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กลุ่มงาน ปป\09 ร.ต.ท.หญิง ทิยานนท์\01-รถแว้น+สถานบริการ\แบบฟอร์มรายงาน\"/>
    </mc:Choice>
  </mc:AlternateContent>
  <bookViews>
    <workbookView xWindow="0" yWindow="0" windowWidth="15000" windowHeight="4824" activeTab="1"/>
  </bookViews>
  <sheets>
    <sheet name="สน. สภ." sheetId="1" r:id="rId1"/>
    <sheet name="บช. ภ. ภ.จว." sheetId="3" r:id="rId2"/>
  </sheets>
  <definedNames>
    <definedName name="_xlnm.Print_Titles" localSheetId="1">'บช. ภ. ภ.จว.'!$4:$5</definedName>
    <definedName name="_xlnm.Print_Titles" localSheetId="0">'สน. สภ.'!$4:$5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E26" i="1"/>
  <c r="D32" i="3"/>
  <c r="E32" i="3"/>
  <c r="D33" i="3"/>
  <c r="E33" i="3"/>
  <c r="D31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F26" i="3"/>
  <c r="G26" i="3"/>
  <c r="E68" i="1" l="1"/>
  <c r="D68" i="1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D66" i="3" l="1"/>
  <c r="E7" i="3"/>
  <c r="E66" i="3"/>
  <c r="E65" i="3"/>
  <c r="D65" i="3"/>
  <c r="E64" i="3"/>
  <c r="D64" i="3"/>
  <c r="E63" i="3"/>
  <c r="D63" i="3"/>
  <c r="AC62" i="3"/>
  <c r="AC60" i="3" s="1"/>
  <c r="AB62" i="3"/>
  <c r="AB60" i="3" s="1"/>
  <c r="AA62" i="3"/>
  <c r="AA60" i="3" s="1"/>
  <c r="Z62" i="3"/>
  <c r="Z60" i="3" s="1"/>
  <c r="Y62" i="3"/>
  <c r="X62" i="3"/>
  <c r="W62" i="3"/>
  <c r="W60" i="3" s="1"/>
  <c r="V62" i="3"/>
  <c r="V60" i="3" s="1"/>
  <c r="U62" i="3"/>
  <c r="T62" i="3"/>
  <c r="T60" i="3" s="1"/>
  <c r="S62" i="3"/>
  <c r="S60" i="3" s="1"/>
  <c r="R62" i="3"/>
  <c r="R60" i="3" s="1"/>
  <c r="Q62" i="3"/>
  <c r="Q60" i="3" s="1"/>
  <c r="P62" i="3"/>
  <c r="P60" i="3" s="1"/>
  <c r="O62" i="3"/>
  <c r="O60" i="3" s="1"/>
  <c r="N62" i="3"/>
  <c r="N60" i="3" s="1"/>
  <c r="M62" i="3"/>
  <c r="M60" i="3" s="1"/>
  <c r="L62" i="3"/>
  <c r="K62" i="3"/>
  <c r="J62" i="3"/>
  <c r="J60" i="3" s="1"/>
  <c r="I62" i="3"/>
  <c r="I60" i="3" s="1"/>
  <c r="H62" i="3"/>
  <c r="H60" i="3" s="1"/>
  <c r="G62" i="3"/>
  <c r="F62" i="3"/>
  <c r="E61" i="3"/>
  <c r="D61" i="3"/>
  <c r="Y60" i="3"/>
  <c r="X60" i="3"/>
  <c r="U60" i="3"/>
  <c r="L60" i="3"/>
  <c r="K60" i="3"/>
  <c r="F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AC40" i="3"/>
  <c r="AB40" i="3"/>
  <c r="AA40" i="3"/>
  <c r="AA25" i="3" s="1"/>
  <c r="Z40" i="3"/>
  <c r="Z25" i="3" s="1"/>
  <c r="Y40" i="3"/>
  <c r="Y25" i="3" s="1"/>
  <c r="X40" i="3"/>
  <c r="W40" i="3"/>
  <c r="V40" i="3"/>
  <c r="U40" i="3"/>
  <c r="T40" i="3"/>
  <c r="S40" i="3"/>
  <c r="R40" i="3"/>
  <c r="Q40" i="3"/>
  <c r="P40" i="3"/>
  <c r="O40" i="3"/>
  <c r="O25" i="3" s="1"/>
  <c r="N40" i="3"/>
  <c r="N25" i="3" s="1"/>
  <c r="M40" i="3"/>
  <c r="L40" i="3"/>
  <c r="K40" i="3"/>
  <c r="J40" i="3"/>
  <c r="I40" i="3"/>
  <c r="H40" i="3"/>
  <c r="G40" i="3"/>
  <c r="F40" i="3"/>
  <c r="E39" i="3"/>
  <c r="D39" i="3"/>
  <c r="E38" i="3"/>
  <c r="D38" i="3"/>
  <c r="E37" i="3"/>
  <c r="D37" i="3"/>
  <c r="E36" i="3"/>
  <c r="D36" i="3"/>
  <c r="E35" i="3"/>
  <c r="D35" i="3"/>
  <c r="E34" i="3"/>
  <c r="D34" i="3"/>
  <c r="E31" i="3"/>
  <c r="E30" i="3"/>
  <c r="D30" i="3"/>
  <c r="E29" i="3"/>
  <c r="D29" i="3"/>
  <c r="E28" i="3"/>
  <c r="D28" i="3"/>
  <c r="E27" i="3"/>
  <c r="D27" i="3"/>
  <c r="W25" i="3"/>
  <c r="V25" i="3"/>
  <c r="U25" i="3"/>
  <c r="T25" i="3"/>
  <c r="S25" i="3"/>
  <c r="R25" i="3"/>
  <c r="M25" i="3"/>
  <c r="G25" i="3"/>
  <c r="F25" i="3"/>
  <c r="AC25" i="3"/>
  <c r="K25" i="3"/>
  <c r="J25" i="3"/>
  <c r="I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6" i="3"/>
  <c r="D16" i="3"/>
  <c r="E15" i="3"/>
  <c r="D15" i="3"/>
  <c r="E14" i="3"/>
  <c r="D14" i="3"/>
  <c r="E13" i="3"/>
  <c r="D13" i="3"/>
  <c r="E12" i="3"/>
  <c r="D12" i="3"/>
  <c r="E11" i="3"/>
  <c r="E6" i="3" s="1"/>
  <c r="D11" i="3"/>
  <c r="E10" i="3"/>
  <c r="D10" i="3"/>
  <c r="E9" i="3"/>
  <c r="D9" i="3"/>
  <c r="E8" i="3"/>
  <c r="D8" i="3"/>
  <c r="D7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51" i="3" l="1"/>
  <c r="E26" i="3"/>
  <c r="W67" i="3"/>
  <c r="D26" i="3"/>
  <c r="J67" i="3"/>
  <c r="D17" i="3"/>
  <c r="V67" i="3"/>
  <c r="Y67" i="3"/>
  <c r="O67" i="3"/>
  <c r="AA67" i="3"/>
  <c r="F67" i="3"/>
  <c r="I67" i="3"/>
  <c r="AC67" i="3"/>
  <c r="D62" i="3"/>
  <c r="D60" i="3" s="1"/>
  <c r="K67" i="3"/>
  <c r="G60" i="3"/>
  <c r="G67" i="3" s="1"/>
  <c r="E62" i="3"/>
  <c r="S67" i="3"/>
  <c r="T67" i="3"/>
  <c r="E17" i="3"/>
  <c r="L25" i="3"/>
  <c r="L67" i="3" s="1"/>
  <c r="X25" i="3"/>
  <c r="X67" i="3" s="1"/>
  <c r="M67" i="3"/>
  <c r="R67" i="3"/>
  <c r="H25" i="3"/>
  <c r="H67" i="3" s="1"/>
  <c r="U67" i="3"/>
  <c r="E40" i="3"/>
  <c r="E25" i="3" s="1"/>
  <c r="D51" i="3"/>
  <c r="D6" i="3"/>
  <c r="P25" i="3"/>
  <c r="P67" i="3" s="1"/>
  <c r="AB25" i="3"/>
  <c r="AB67" i="3" s="1"/>
  <c r="D40" i="3"/>
  <c r="Q25" i="3"/>
  <c r="Q67" i="3" s="1"/>
  <c r="N67" i="3"/>
  <c r="Z67" i="3"/>
  <c r="E60" i="3"/>
  <c r="D62" i="1"/>
  <c r="D60" i="1" s="1"/>
  <c r="E62" i="1"/>
  <c r="E60" i="1" s="1"/>
  <c r="E67" i="3" l="1"/>
  <c r="D25" i="3"/>
  <c r="D67" i="3" s="1"/>
  <c r="E17" i="1"/>
  <c r="D17" i="1"/>
  <c r="D6" i="1"/>
  <c r="D51" i="1"/>
  <c r="E51" i="1"/>
  <c r="D40" i="1"/>
  <c r="E40" i="1"/>
  <c r="E6" i="1"/>
  <c r="E25" i="1" l="1"/>
  <c r="E69" i="1" s="1"/>
  <c r="D25" i="1"/>
  <c r="D69" i="1" s="1"/>
</calcChain>
</file>

<file path=xl/sharedStrings.xml><?xml version="1.0" encoding="utf-8"?>
<sst xmlns="http://schemas.openxmlformats.org/spreadsheetml/2006/main" count="332" uniqueCount="71">
  <si>
    <t>สถิติการปราบปรามความผิดเกี่ยวกับอบายมุข (อบ.1)  ตามคำสั่ง ตร. ที่ 234/2558 ลง 27 เม.ย. 58</t>
  </si>
  <si>
    <t>ลำดับ</t>
  </si>
  <si>
    <t>ข้อหา</t>
  </si>
  <si>
    <t>หมายเหตุ</t>
  </si>
  <si>
    <t>ราย</t>
  </si>
  <si>
    <t>คน</t>
  </si>
  <si>
    <t>ความผิดเกี่ยวกับการพนัน</t>
  </si>
  <si>
    <t>-</t>
  </si>
  <si>
    <t>บ่อนการพนัน</t>
  </si>
  <si>
    <t>การพนันด้วยเครื่องจักรกลไฟฟ้า</t>
  </si>
  <si>
    <t>การพนันสลากกินรวบ</t>
  </si>
  <si>
    <t>การพนันหวยหุ้น</t>
  </si>
  <si>
    <t>การพนันทายผลการแข่งขันฟุตบอล</t>
  </si>
  <si>
    <t>จับยี่กี</t>
  </si>
  <si>
    <t>หวยปิงปอง</t>
  </si>
  <si>
    <t>การพนันทั่วไป</t>
  </si>
  <si>
    <t>การพนันออนไลน์</t>
  </si>
  <si>
    <t>อื่นๆ (น่าสนใจ)</t>
  </si>
  <si>
    <t>ความผิดเกี่ยวกับการค้ามนุษย์และค้าประเวณี</t>
  </si>
  <si>
    <t>ค้ามนุษย์</t>
  </si>
  <si>
    <t>ล่อลวงเด็กให้ค้าประเวณี</t>
  </si>
  <si>
    <t>บังคับค้าประเวณี</t>
  </si>
  <si>
    <t>เข้าติดต่อ ชักชวน แนะนำตัว ติดตาม หรือรบเร้าบุคคลเพื่อการค้าประเวณี อันเป็นการเปิดเผยและน่าอับอาย</t>
  </si>
  <si>
    <t>มั่วสุมในสถานค้าประเวณี</t>
  </si>
  <si>
    <t xml:space="preserve">อื่นๆ </t>
  </si>
  <si>
    <t>3.1</t>
  </si>
  <si>
    <t>*</t>
  </si>
  <si>
    <t>ยินยอมหรือปล่อยปละละเลยให้ผู้มีอายุต่ำกว่า ๒๐ ปีบริบูรณ์ เข้าไปใช้บริการ</t>
  </si>
  <si>
    <t>ขายเครื่องดื่มแอลกอฮอล์แก่ผู้มีอายุต่ำกว่า 20 ปีบริบูรณ์</t>
  </si>
  <si>
    <t>เปิดทำการเกินกว่าเวลาตามที่มีกฎหมายบัญญัติ</t>
  </si>
  <si>
    <t>ขายเครื่องดื่มแอลกอฮอล์เกินกว่ากำหนดเวลาตามที่มีกฎหมายบัญญัติ</t>
  </si>
  <si>
    <t>ยินยอมหรือปล่อยปละละเลยให้มีการพกพาอาวุธ วัตถุระเบิด หรือ
ยาเสพติดเข้าไปในสถานที่ของตน</t>
  </si>
  <si>
    <t>เปิดสถานบริการโดยไม่ได้รับอนุญาต</t>
  </si>
  <si>
    <t>จัดแสดงโชว์ลามกหรืออนาจาร</t>
  </si>
  <si>
    <t>มีบุคคลต่างด้าวทำงานในสถานบริการ</t>
  </si>
  <si>
    <t>รับผู้มีอายุต่ำกว่า 18 ปีบริบูรณ์ เข้าทำงานในสถานบริการ</t>
  </si>
  <si>
    <t>อื่นๆ</t>
  </si>
  <si>
    <t>3.2</t>
  </si>
  <si>
    <t>ประเภทสถานประกอบการที่มีลักษณะคล้ายสถานบริการ</t>
  </si>
  <si>
    <t>ขายสุราโดยไม่ได้รับอนุญาต</t>
  </si>
  <si>
    <t>ขายเครื่องดื่มแอลกอฮอล์ ให้แก่บุคคลที่มีอายุต่ำกว่า 20 ปีบริบูรณ์</t>
  </si>
  <si>
    <t>ขายเครื่องดื่มแอลกอฮอล์ในสถานศึกษา วัด หรือสถานที่ปฏิบัติพิธีกรรมทางศาสนา สถานที่ราชการ หอพัก หรือสวนสาธารณะ</t>
  </si>
  <si>
    <t>ขายสุราในเวลาห้าม</t>
  </si>
  <si>
    <t>ขายบุหรี่โดยไม่ได้รับอนุญาต</t>
  </si>
  <si>
    <t>จำหน่าย แลกเปลี่ยน หรือให้สุราหรือบุหรี่แก่เด็ก</t>
  </si>
  <si>
    <t>เปิดเครื่องขยายเสียงดังก่อความเดือดร้อนรำคาญ</t>
  </si>
  <si>
    <t xml:space="preserve">กระทำผิด พ.ร.บ.ภาพยนตร์และวีดีทัศน์ พ.ศ.2551 </t>
  </si>
  <si>
    <t>แหล่งอบายมุขอื่นใดที่มีผลกระทบกระเทือนต่อความสงบเรียบร้อยหรือศีลธรรมอันดีของประชาชน หรือชักนำเด็กและเยาวชนไปในทางเสื่อมเสีย</t>
  </si>
  <si>
    <t>ภาพยนตร์ลามก</t>
  </si>
  <si>
    <t>วีดีโอเทปลามก</t>
  </si>
  <si>
    <t>แผ่นดิสก์ (DVD, VCD) ลามก</t>
  </si>
  <si>
    <t>สื่อ/วัตถุลามก</t>
  </si>
  <si>
    <t>เว็ปไซต์ลามก</t>
  </si>
  <si>
    <t>โต๊ะสนุกเกอร์ผิดกฎหมาย</t>
  </si>
  <si>
    <t>จัดให้มีการเล่นสนุกเกอร์เกินเวลาที่กฎหมายกำหนด</t>
  </si>
  <si>
    <t>รวมทั้งหมด</t>
  </si>
  <si>
    <t>ประเภทสถานบริการ</t>
  </si>
  <si>
    <t>คนต่างด้าวค้าประเวณี</t>
  </si>
  <si>
    <t>หน่วย บช. น./ภ. ประจำเดือน………………….</t>
  </si>
  <si>
    <t>ยินยอมหรือปล่อยปละละเลยให้ผู้มีอายุต่ำกว่า ๒๐ ปีบริบูรณ์ 
เข้าไปใช้บริการ</t>
  </si>
  <si>
    <t xml:space="preserve"> -</t>
  </si>
  <si>
    <t>เปิดร้านคาราโอเกะผิดกฎหมาย</t>
  </si>
  <si>
    <t>ความผิดเกี่ยวกับสถานประกอบการที่เปิดให้บริการในลักษณะที่คล้ายกับ
สถานบริการ ( ตามคำสั่ง หน.คสช.ที่ 22/2558 ลง 22 ก.ค. 58 ข้อ 4, 5 )</t>
  </si>
  <si>
    <t>ก่อให้เกิดความเดือดร้อนรำคาญทางเสียง (คำสั่ง คสช.ที่ 22/2558 
ลง 22 ก.ค. 58 ข้อ 5)</t>
  </si>
  <si>
    <t>หน่วย</t>
  </si>
  <si>
    <t>ความผิดเกี่ยวกับสถานบริการ / สถานประกอบการ
ที่มีลักษณะคล้ายสถานบริการ</t>
  </si>
  <si>
    <t>ภาพรวม หน่วย</t>
  </si>
  <si>
    <t>หน่วย สน. / สภ. ประจำเดือน………………….</t>
  </si>
  <si>
    <t>ใส่สูตรแล้ว</t>
  </si>
  <si>
    <t>ยินยอมหรือปล่อยปละละเลยให้มีการกระทำผิดฐานค้ามนุษย์ตามกฎหมายว่าด้วยการป้องกันและปราบปรามการค้ามนุษย์ ในสถานที่ของตน (คำสั่ง คสช.ที่ 46/2559 ลง 29 ก.ค. 59 ข้อ 1)</t>
  </si>
  <si>
    <t>ยินยอมหรือปล่อยปละละเลยให้มีการเล่นการพนันอันเป็นความผิดตามกฎหมายว่าด้วยการพนันในสถานที่ของตน (คำสั่ง คสช.ที่ 46/2559
ลง 29 ก.ค. 59 ข้อ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</si>
</sst>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  <charset val="222"/>
    </font>
    <font>
      <b/>
      <sz val="12"/>
      <color theme="1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6"/>
      <color rgb="FFFF0000"/>
      <name val="TH SarabunPSK"/>
      <family val="2"/>
    </font>
    <font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wrapText="1"/>
    </xf>
    <xf numFmtId="0" fontId="0" fillId="0" borderId="18" xfId="0" applyBorder="1"/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wrapText="1"/>
    </xf>
    <xf numFmtId="0" fontId="0" fillId="0" borderId="22" xfId="0" applyBorder="1"/>
    <xf numFmtId="0" fontId="0" fillId="0" borderId="11" xfId="0" applyFill="1" applyBorder="1" applyAlignment="1">
      <alignment horizontal="center" vertical="top"/>
    </xf>
    <xf numFmtId="0" fontId="0" fillId="0" borderId="12" xfId="0" applyFill="1" applyBorder="1" applyAlignment="1">
      <alignment wrapText="1"/>
    </xf>
    <xf numFmtId="0" fontId="0" fillId="0" borderId="15" xfId="0" applyFill="1" applyBorder="1"/>
    <xf numFmtId="0" fontId="0" fillId="0" borderId="0" xfId="0" applyFill="1"/>
    <xf numFmtId="0" fontId="0" fillId="0" borderId="12" xfId="0" applyFill="1" applyBorder="1" applyAlignment="1">
      <alignment vertical="top" wrapText="1"/>
    </xf>
    <xf numFmtId="0" fontId="2" fillId="5" borderId="2" xfId="0" applyFont="1" applyFill="1" applyBorder="1"/>
    <xf numFmtId="0" fontId="2" fillId="0" borderId="0" xfId="0" applyFont="1"/>
    <xf numFmtId="0" fontId="2" fillId="3" borderId="6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/>
    </xf>
    <xf numFmtId="0" fontId="2" fillId="4" borderId="12" xfId="0" applyFont="1" applyFill="1" applyBorder="1" applyAlignment="1">
      <alignment wrapText="1"/>
    </xf>
    <xf numFmtId="0" fontId="2" fillId="4" borderId="15" xfId="0" applyFont="1" applyFill="1" applyBorder="1"/>
    <xf numFmtId="49" fontId="3" fillId="0" borderId="0" xfId="0" applyNumberFormat="1" applyFont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 wrapText="1"/>
    </xf>
    <xf numFmtId="49" fontId="4" fillId="4" borderId="12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vertical="top" wrapText="1"/>
    </xf>
    <xf numFmtId="0" fontId="0" fillId="0" borderId="15" xfId="0" applyFill="1" applyBorder="1" applyAlignment="1">
      <alignment vertical="top"/>
    </xf>
    <xf numFmtId="0" fontId="0" fillId="0" borderId="0" xfId="0" applyFill="1" applyAlignment="1">
      <alignment vertical="top"/>
    </xf>
    <xf numFmtId="49" fontId="3" fillId="6" borderId="12" xfId="0" applyNumberFormat="1" applyFont="1" applyFill="1" applyBorder="1" applyAlignment="1">
      <alignment horizontal="center" vertical="top" wrapText="1"/>
    </xf>
    <xf numFmtId="0" fontId="0" fillId="6" borderId="12" xfId="0" applyFill="1" applyBorder="1" applyAlignment="1">
      <alignment wrapText="1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/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0" fontId="0" fillId="6" borderId="13" xfId="0" applyFill="1" applyBorder="1" applyAlignment="1">
      <alignment horizontal="center" vertical="top"/>
    </xf>
    <xf numFmtId="0" fontId="0" fillId="6" borderId="14" xfId="0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3" borderId="19" xfId="0" applyFont="1" applyFill="1" applyBorder="1" applyAlignment="1">
      <alignment horizontal="left" vertical="top" wrapText="1"/>
    </xf>
    <xf numFmtId="49" fontId="2" fillId="3" borderId="19" xfId="0" applyNumberFormat="1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center" vertical="top"/>
    </xf>
    <xf numFmtId="0" fontId="2" fillId="5" borderId="23" xfId="0" applyFont="1" applyFill="1" applyBorder="1" applyAlignment="1">
      <alignment horizontal="center" vertical="top"/>
    </xf>
    <xf numFmtId="49" fontId="2" fillId="3" borderId="19" xfId="0" applyNumberFormat="1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3" borderId="19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wrapText="1"/>
    </xf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9" fillId="0" borderId="0" xfId="0" applyFont="1" applyFill="1"/>
    <xf numFmtId="0" fontId="7" fillId="0" borderId="11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activeCell="C10" sqref="C10"/>
    </sheetView>
  </sheetViews>
  <sheetFormatPr defaultRowHeight="21" x14ac:dyDescent="0.4"/>
  <cols>
    <col min="1" max="1" width="4.8984375" style="1" customWidth="1"/>
    <col min="2" max="2" width="3.09765625" style="41" bestFit="1" customWidth="1"/>
    <col min="3" max="3" width="56.69921875" style="2" customWidth="1"/>
    <col min="4" max="5" width="8" style="1" customWidth="1"/>
    <col min="6" max="6" width="12.59765625" customWidth="1"/>
    <col min="7" max="7" width="8.796875" style="64"/>
  </cols>
  <sheetData>
    <row r="1" spans="1:7" ht="23.4" x14ac:dyDescent="0.4">
      <c r="A1" s="74" t="s">
        <v>0</v>
      </c>
      <c r="B1" s="74"/>
      <c r="C1" s="74"/>
      <c r="D1" s="74"/>
      <c r="E1" s="74"/>
      <c r="F1" s="74"/>
    </row>
    <row r="2" spans="1:7" ht="23.4" x14ac:dyDescent="0.4">
      <c r="A2" s="74" t="s">
        <v>67</v>
      </c>
      <c r="B2" s="74"/>
      <c r="C2" s="74"/>
      <c r="D2" s="74"/>
      <c r="E2" s="74"/>
      <c r="F2" s="74"/>
    </row>
    <row r="3" spans="1:7" ht="12" customHeight="1" x14ac:dyDescent="0.4"/>
    <row r="4" spans="1:7" s="4" customFormat="1" ht="21" customHeight="1" x14ac:dyDescent="0.4">
      <c r="A4" s="75" t="s">
        <v>1</v>
      </c>
      <c r="B4" s="76" t="s">
        <v>2</v>
      </c>
      <c r="C4" s="77"/>
      <c r="D4" s="79" t="s">
        <v>66</v>
      </c>
      <c r="E4" s="79"/>
      <c r="F4" s="75" t="s">
        <v>3</v>
      </c>
      <c r="G4" s="63"/>
    </row>
    <row r="5" spans="1:7" s="4" customFormat="1" x14ac:dyDescent="0.4">
      <c r="A5" s="75"/>
      <c r="B5" s="76"/>
      <c r="C5" s="78"/>
      <c r="D5" s="55" t="s">
        <v>4</v>
      </c>
      <c r="E5" s="56" t="s">
        <v>5</v>
      </c>
      <c r="F5" s="80"/>
      <c r="G5" s="63"/>
    </row>
    <row r="6" spans="1:7" s="29" customFormat="1" ht="21" customHeight="1" x14ac:dyDescent="0.4">
      <c r="A6" s="30">
        <v>1</v>
      </c>
      <c r="B6" s="71" t="s">
        <v>6</v>
      </c>
      <c r="C6" s="72"/>
      <c r="D6" s="34">
        <f t="shared" ref="D6:E6" si="0">D7+D8+D9+D10+D11+D12+D13+D14+D15+D16</f>
        <v>0</v>
      </c>
      <c r="E6" s="35">
        <f t="shared" si="0"/>
        <v>0</v>
      </c>
      <c r="F6" s="33"/>
      <c r="G6" s="65" t="s">
        <v>68</v>
      </c>
    </row>
    <row r="7" spans="1:7" x14ac:dyDescent="0.4">
      <c r="A7" s="7"/>
      <c r="B7" s="42" t="s">
        <v>7</v>
      </c>
      <c r="C7" s="8" t="s">
        <v>8</v>
      </c>
      <c r="D7" s="16"/>
      <c r="E7" s="17"/>
      <c r="F7" s="11"/>
    </row>
    <row r="8" spans="1:7" x14ac:dyDescent="0.4">
      <c r="A8" s="7"/>
      <c r="B8" s="42" t="s">
        <v>7</v>
      </c>
      <c r="C8" s="8" t="s">
        <v>9</v>
      </c>
      <c r="D8" s="16"/>
      <c r="E8" s="17"/>
      <c r="F8" s="11"/>
    </row>
    <row r="9" spans="1:7" x14ac:dyDescent="0.4">
      <c r="A9" s="7"/>
      <c r="B9" s="42" t="s">
        <v>7</v>
      </c>
      <c r="C9" s="8" t="s">
        <v>10</v>
      </c>
      <c r="D9" s="16"/>
      <c r="E9" s="17"/>
      <c r="F9" s="11"/>
    </row>
    <row r="10" spans="1:7" x14ac:dyDescent="0.4">
      <c r="A10" s="7"/>
      <c r="B10" s="42" t="s">
        <v>7</v>
      </c>
      <c r="C10" s="8" t="s">
        <v>11</v>
      </c>
      <c r="D10" s="16"/>
      <c r="E10" s="17"/>
      <c r="F10" s="11"/>
    </row>
    <row r="11" spans="1:7" x14ac:dyDescent="0.4">
      <c r="A11" s="7"/>
      <c r="B11" s="42" t="s">
        <v>7</v>
      </c>
      <c r="C11" s="8" t="s">
        <v>12</v>
      </c>
      <c r="D11" s="16"/>
      <c r="E11" s="17"/>
      <c r="F11" s="11"/>
    </row>
    <row r="12" spans="1:7" x14ac:dyDescent="0.4">
      <c r="A12" s="7"/>
      <c r="B12" s="42" t="s">
        <v>7</v>
      </c>
      <c r="C12" s="8" t="s">
        <v>13</v>
      </c>
      <c r="D12" s="16"/>
      <c r="E12" s="17"/>
      <c r="F12" s="11"/>
    </row>
    <row r="13" spans="1:7" x14ac:dyDescent="0.4">
      <c r="A13" s="7"/>
      <c r="B13" s="42" t="s">
        <v>7</v>
      </c>
      <c r="C13" s="8" t="s">
        <v>14</v>
      </c>
      <c r="D13" s="16"/>
      <c r="E13" s="17"/>
      <c r="F13" s="11"/>
    </row>
    <row r="14" spans="1:7" x14ac:dyDescent="0.4">
      <c r="A14" s="7"/>
      <c r="B14" s="42" t="s">
        <v>7</v>
      </c>
      <c r="C14" s="8" t="s">
        <v>15</v>
      </c>
      <c r="D14" s="16"/>
      <c r="E14" s="17"/>
      <c r="F14" s="11"/>
    </row>
    <row r="15" spans="1:7" x14ac:dyDescent="0.4">
      <c r="A15" s="7"/>
      <c r="B15" s="42" t="s">
        <v>7</v>
      </c>
      <c r="C15" s="8" t="s">
        <v>16</v>
      </c>
      <c r="D15" s="16"/>
      <c r="E15" s="17"/>
      <c r="F15" s="11"/>
    </row>
    <row r="16" spans="1:7" ht="21" customHeight="1" x14ac:dyDescent="0.4">
      <c r="A16" s="12"/>
      <c r="B16" s="43" t="s">
        <v>7</v>
      </c>
      <c r="C16" s="13" t="s">
        <v>17</v>
      </c>
      <c r="D16" s="16"/>
      <c r="E16" s="17"/>
      <c r="F16" s="14"/>
    </row>
    <row r="17" spans="1:7" s="29" customFormat="1" ht="21" customHeight="1" x14ac:dyDescent="0.4">
      <c r="A17" s="30">
        <v>2</v>
      </c>
      <c r="B17" s="73" t="s">
        <v>18</v>
      </c>
      <c r="C17" s="73"/>
      <c r="D17" s="34">
        <f t="shared" ref="D17:E17" si="1">D18+D19+D20+D21+D22+D23+D24</f>
        <v>0</v>
      </c>
      <c r="E17" s="35">
        <f t="shared" si="1"/>
        <v>0</v>
      </c>
      <c r="F17" s="33"/>
      <c r="G17" s="65" t="s">
        <v>68</v>
      </c>
    </row>
    <row r="18" spans="1:7" x14ac:dyDescent="0.4">
      <c r="A18" s="7"/>
      <c r="B18" s="42" t="s">
        <v>7</v>
      </c>
      <c r="C18" s="8" t="s">
        <v>19</v>
      </c>
      <c r="D18" s="16"/>
      <c r="E18" s="17"/>
      <c r="F18" s="11"/>
    </row>
    <row r="19" spans="1:7" x14ac:dyDescent="0.4">
      <c r="A19" s="7"/>
      <c r="B19" s="42" t="s">
        <v>7</v>
      </c>
      <c r="C19" s="8" t="s">
        <v>20</v>
      </c>
      <c r="D19" s="16"/>
      <c r="E19" s="17"/>
      <c r="F19" s="11"/>
    </row>
    <row r="20" spans="1:7" x14ac:dyDescent="0.4">
      <c r="A20" s="7"/>
      <c r="B20" s="42" t="s">
        <v>7</v>
      </c>
      <c r="C20" s="8" t="s">
        <v>21</v>
      </c>
      <c r="D20" s="16"/>
      <c r="E20" s="17"/>
      <c r="F20" s="11"/>
    </row>
    <row r="21" spans="1:7" s="19" customFormat="1" ht="42" x14ac:dyDescent="0.4">
      <c r="A21" s="7"/>
      <c r="B21" s="42" t="s">
        <v>7</v>
      </c>
      <c r="C21" s="15" t="s">
        <v>22</v>
      </c>
      <c r="D21" s="16"/>
      <c r="E21" s="17"/>
      <c r="F21" s="18"/>
      <c r="G21" s="64"/>
    </row>
    <row r="22" spans="1:7" x14ac:dyDescent="0.4">
      <c r="A22" s="7"/>
      <c r="B22" s="42" t="s">
        <v>7</v>
      </c>
      <c r="C22" s="8" t="s">
        <v>23</v>
      </c>
      <c r="D22" s="16"/>
      <c r="E22" s="17"/>
      <c r="F22" s="11"/>
    </row>
    <row r="23" spans="1:7" x14ac:dyDescent="0.4">
      <c r="A23" s="7"/>
      <c r="B23" s="42" t="s">
        <v>7</v>
      </c>
      <c r="C23" s="8" t="s">
        <v>57</v>
      </c>
      <c r="D23" s="16"/>
      <c r="E23" s="17"/>
      <c r="F23" s="11"/>
    </row>
    <row r="24" spans="1:7" ht="21" customHeight="1" x14ac:dyDescent="0.4">
      <c r="A24" s="20"/>
      <c r="B24" s="44" t="s">
        <v>7</v>
      </c>
      <c r="C24" s="21" t="s">
        <v>24</v>
      </c>
      <c r="D24" s="16"/>
      <c r="E24" s="17"/>
      <c r="F24" s="22"/>
    </row>
    <row r="25" spans="1:7" s="37" customFormat="1" ht="43.8" customHeight="1" x14ac:dyDescent="0.4">
      <c r="A25" s="30">
        <v>3</v>
      </c>
      <c r="B25" s="66" t="s">
        <v>65</v>
      </c>
      <c r="C25" s="66"/>
      <c r="D25" s="34">
        <f>D26+D40</f>
        <v>0</v>
      </c>
      <c r="E25" s="35">
        <f>E26+E40</f>
        <v>0</v>
      </c>
      <c r="F25" s="36"/>
      <c r="G25" s="65" t="s">
        <v>68</v>
      </c>
    </row>
    <row r="26" spans="1:7" s="29" customFormat="1" x14ac:dyDescent="0.4">
      <c r="A26" s="38"/>
      <c r="B26" s="45" t="s">
        <v>25</v>
      </c>
      <c r="C26" s="47" t="s">
        <v>56</v>
      </c>
      <c r="D26" s="57">
        <f>D27+D28+D29+D30+D31+D34+D35+D36+D37+D38+D39+D32+D33</f>
        <v>0</v>
      </c>
      <c r="E26" s="58">
        <f>E27+E28+E29+E30+E31+E34+E35+E36+E37+E38+E39+E32+E33</f>
        <v>0</v>
      </c>
      <c r="F26" s="40"/>
      <c r="G26" s="65" t="s">
        <v>68</v>
      </c>
    </row>
    <row r="27" spans="1:7" s="49" customFormat="1" x14ac:dyDescent="0.4">
      <c r="A27" s="23" t="s">
        <v>26</v>
      </c>
      <c r="B27" s="46" t="s">
        <v>7</v>
      </c>
      <c r="C27" s="27" t="s">
        <v>27</v>
      </c>
      <c r="D27" s="16"/>
      <c r="E27" s="17"/>
      <c r="F27" s="48"/>
      <c r="G27" s="65"/>
    </row>
    <row r="28" spans="1:7" s="26" customFormat="1" x14ac:dyDescent="0.4">
      <c r="A28" s="23" t="s">
        <v>26</v>
      </c>
      <c r="B28" s="46" t="s">
        <v>7</v>
      </c>
      <c r="C28" s="24" t="s">
        <v>28</v>
      </c>
      <c r="D28" s="16"/>
      <c r="E28" s="17"/>
      <c r="F28" s="25"/>
      <c r="G28" s="65"/>
    </row>
    <row r="29" spans="1:7" s="26" customFormat="1" x14ac:dyDescent="0.4">
      <c r="A29" s="23" t="s">
        <v>26</v>
      </c>
      <c r="B29" s="46" t="s">
        <v>7</v>
      </c>
      <c r="C29" s="24" t="s">
        <v>29</v>
      </c>
      <c r="D29" s="16"/>
      <c r="E29" s="17"/>
      <c r="F29" s="25"/>
      <c r="G29" s="65"/>
    </row>
    <row r="30" spans="1:7" s="26" customFormat="1" x14ac:dyDescent="0.4">
      <c r="A30" s="23" t="s">
        <v>26</v>
      </c>
      <c r="B30" s="46" t="s">
        <v>7</v>
      </c>
      <c r="C30" s="27" t="s">
        <v>30</v>
      </c>
      <c r="D30" s="16"/>
      <c r="E30" s="17"/>
      <c r="F30" s="25"/>
      <c r="G30" s="65"/>
    </row>
    <row r="31" spans="1:7" s="26" customFormat="1" ht="42" x14ac:dyDescent="0.4">
      <c r="A31" s="23" t="s">
        <v>26</v>
      </c>
      <c r="B31" s="46" t="s">
        <v>7</v>
      </c>
      <c r="C31" s="24" t="s">
        <v>31</v>
      </c>
      <c r="D31" s="16"/>
      <c r="E31" s="17"/>
      <c r="F31" s="25"/>
      <c r="G31" s="65"/>
    </row>
    <row r="32" spans="1:7" s="26" customFormat="1" ht="63" x14ac:dyDescent="0.4">
      <c r="A32" s="86" t="s">
        <v>26</v>
      </c>
      <c r="B32" s="46" t="s">
        <v>60</v>
      </c>
      <c r="C32" s="24" t="s">
        <v>69</v>
      </c>
      <c r="D32" s="16"/>
      <c r="E32" s="17"/>
      <c r="F32" s="25"/>
      <c r="G32" s="65"/>
    </row>
    <row r="33" spans="1:7" s="26" customFormat="1" ht="63" x14ac:dyDescent="0.4">
      <c r="A33" s="86" t="s">
        <v>26</v>
      </c>
      <c r="B33" s="46" t="s">
        <v>60</v>
      </c>
      <c r="C33" s="24" t="s">
        <v>70</v>
      </c>
      <c r="D33" s="16"/>
      <c r="E33" s="17"/>
      <c r="F33" s="25"/>
      <c r="G33" s="65"/>
    </row>
    <row r="34" spans="1:7" s="26" customFormat="1" ht="42" x14ac:dyDescent="0.4">
      <c r="A34" s="23" t="s">
        <v>26</v>
      </c>
      <c r="B34" s="46" t="s">
        <v>60</v>
      </c>
      <c r="C34" s="24" t="s">
        <v>63</v>
      </c>
      <c r="D34" s="16"/>
      <c r="E34" s="17"/>
      <c r="F34" s="25"/>
      <c r="G34" s="65"/>
    </row>
    <row r="35" spans="1:7" s="26" customFormat="1" x14ac:dyDescent="0.4">
      <c r="A35" s="23"/>
      <c r="B35" s="46" t="s">
        <v>7</v>
      </c>
      <c r="C35" s="24" t="s">
        <v>32</v>
      </c>
      <c r="D35" s="16"/>
      <c r="E35" s="17"/>
      <c r="F35" s="25"/>
      <c r="G35" s="65"/>
    </row>
    <row r="36" spans="1:7" x14ac:dyDescent="0.4">
      <c r="A36" s="7"/>
      <c r="B36" s="42" t="s">
        <v>7</v>
      </c>
      <c r="C36" s="8" t="s">
        <v>33</v>
      </c>
      <c r="D36" s="16"/>
      <c r="E36" s="17"/>
      <c r="F36" s="11"/>
    </row>
    <row r="37" spans="1:7" s="19" customFormat="1" x14ac:dyDescent="0.4">
      <c r="A37" s="7"/>
      <c r="B37" s="42" t="s">
        <v>7</v>
      </c>
      <c r="C37" s="8" t="s">
        <v>34</v>
      </c>
      <c r="D37" s="16"/>
      <c r="E37" s="17"/>
      <c r="F37" s="18"/>
      <c r="G37" s="64"/>
    </row>
    <row r="38" spans="1:7" x14ac:dyDescent="0.4">
      <c r="A38" s="7"/>
      <c r="B38" s="42" t="s">
        <v>7</v>
      </c>
      <c r="C38" s="15" t="s">
        <v>35</v>
      </c>
      <c r="D38" s="16"/>
      <c r="E38" s="17"/>
      <c r="F38" s="11"/>
    </row>
    <row r="39" spans="1:7" x14ac:dyDescent="0.4">
      <c r="A39" s="7"/>
      <c r="B39" s="42" t="s">
        <v>7</v>
      </c>
      <c r="C39" s="8" t="s">
        <v>36</v>
      </c>
      <c r="D39" s="16"/>
      <c r="E39" s="17"/>
      <c r="F39" s="11"/>
    </row>
    <row r="40" spans="1:7" s="29" customFormat="1" x14ac:dyDescent="0.4">
      <c r="A40" s="38"/>
      <c r="B40" s="45" t="s">
        <v>37</v>
      </c>
      <c r="C40" s="39" t="s">
        <v>38</v>
      </c>
      <c r="D40" s="57">
        <f t="shared" ref="D40:E40" si="2">D41+D42+D43+D44+D45+D46+D47+D48+D49+D50</f>
        <v>0</v>
      </c>
      <c r="E40" s="58">
        <f t="shared" si="2"/>
        <v>0</v>
      </c>
      <c r="F40" s="40"/>
      <c r="G40" s="65" t="s">
        <v>68</v>
      </c>
    </row>
    <row r="41" spans="1:7" x14ac:dyDescent="0.4">
      <c r="A41" s="7"/>
      <c r="B41" s="42" t="s">
        <v>7</v>
      </c>
      <c r="C41" s="8" t="s">
        <v>39</v>
      </c>
      <c r="D41" s="16"/>
      <c r="E41" s="17"/>
      <c r="F41" s="11"/>
    </row>
    <row r="42" spans="1:7" x14ac:dyDescent="0.4">
      <c r="A42" s="7"/>
      <c r="B42" s="50" t="s">
        <v>7</v>
      </c>
      <c r="C42" s="51" t="s">
        <v>40</v>
      </c>
      <c r="D42" s="59"/>
      <c r="E42" s="60"/>
      <c r="F42" s="54"/>
    </row>
    <row r="43" spans="1:7" s="19" customFormat="1" ht="42" x14ac:dyDescent="0.4">
      <c r="A43" s="7"/>
      <c r="B43" s="42" t="s">
        <v>7</v>
      </c>
      <c r="C43" s="15" t="s">
        <v>41</v>
      </c>
      <c r="D43" s="16"/>
      <c r="E43" s="17"/>
      <c r="F43" s="18"/>
      <c r="G43" s="64"/>
    </row>
    <row r="44" spans="1:7" x14ac:dyDescent="0.4">
      <c r="A44" s="7"/>
      <c r="B44" s="42" t="s">
        <v>7</v>
      </c>
      <c r="C44" s="8" t="s">
        <v>42</v>
      </c>
      <c r="D44" s="16"/>
      <c r="E44" s="17"/>
      <c r="F44" s="11"/>
    </row>
    <row r="45" spans="1:7" x14ac:dyDescent="0.4">
      <c r="A45" s="7"/>
      <c r="B45" s="42" t="s">
        <v>7</v>
      </c>
      <c r="C45" s="8" t="s">
        <v>43</v>
      </c>
      <c r="D45" s="16"/>
      <c r="E45" s="17"/>
      <c r="F45" s="11"/>
    </row>
    <row r="46" spans="1:7" x14ac:dyDescent="0.4">
      <c r="A46" s="7"/>
      <c r="B46" s="42" t="s">
        <v>7</v>
      </c>
      <c r="C46" s="8" t="s">
        <v>44</v>
      </c>
      <c r="D46" s="16"/>
      <c r="E46" s="17"/>
      <c r="F46" s="11"/>
    </row>
    <row r="47" spans="1:7" x14ac:dyDescent="0.4">
      <c r="A47" s="7"/>
      <c r="B47" s="42" t="s">
        <v>60</v>
      </c>
      <c r="C47" s="8" t="s">
        <v>61</v>
      </c>
      <c r="D47" s="16"/>
      <c r="E47" s="17"/>
      <c r="F47" s="11"/>
    </row>
    <row r="48" spans="1:7" x14ac:dyDescent="0.4">
      <c r="A48" s="7"/>
      <c r="B48" s="50" t="s">
        <v>7</v>
      </c>
      <c r="C48" s="51" t="s">
        <v>45</v>
      </c>
      <c r="D48" s="59"/>
      <c r="E48" s="60"/>
      <c r="F48" s="54"/>
    </row>
    <row r="49" spans="1:7" x14ac:dyDescent="0.4">
      <c r="A49" s="7"/>
      <c r="B49" s="42" t="s">
        <v>7</v>
      </c>
      <c r="C49" s="8" t="s">
        <v>46</v>
      </c>
      <c r="D49" s="16"/>
      <c r="E49" s="17"/>
      <c r="F49" s="11"/>
    </row>
    <row r="50" spans="1:7" ht="21" customHeight="1" x14ac:dyDescent="0.4">
      <c r="A50" s="7"/>
      <c r="B50" s="42" t="s">
        <v>7</v>
      </c>
      <c r="C50" s="8" t="s">
        <v>36</v>
      </c>
      <c r="D50" s="16"/>
      <c r="E50" s="17"/>
      <c r="F50" s="11"/>
    </row>
    <row r="51" spans="1:7" s="29" customFormat="1" ht="43.5" customHeight="1" x14ac:dyDescent="0.4">
      <c r="A51" s="30">
        <v>4</v>
      </c>
      <c r="B51" s="67" t="s">
        <v>47</v>
      </c>
      <c r="C51" s="67"/>
      <c r="D51" s="34">
        <f t="shared" ref="D51:E51" si="3">D52+D53+D54+D55+D56+D57+D58+D59</f>
        <v>0</v>
      </c>
      <c r="E51" s="35">
        <f t="shared" si="3"/>
        <v>0</v>
      </c>
      <c r="F51" s="33"/>
      <c r="G51" s="65" t="s">
        <v>68</v>
      </c>
    </row>
    <row r="52" spans="1:7" x14ac:dyDescent="0.4">
      <c r="A52" s="7"/>
      <c r="B52" s="42" t="s">
        <v>7</v>
      </c>
      <c r="C52" s="8" t="s">
        <v>48</v>
      </c>
      <c r="D52" s="16"/>
      <c r="E52" s="17"/>
      <c r="F52" s="11"/>
    </row>
    <row r="53" spans="1:7" x14ac:dyDescent="0.4">
      <c r="A53" s="7"/>
      <c r="B53" s="42" t="s">
        <v>7</v>
      </c>
      <c r="C53" s="8" t="s">
        <v>49</v>
      </c>
      <c r="D53" s="16"/>
      <c r="E53" s="17"/>
      <c r="F53" s="11"/>
    </row>
    <row r="54" spans="1:7" x14ac:dyDescent="0.4">
      <c r="A54" s="7"/>
      <c r="B54" s="42" t="s">
        <v>7</v>
      </c>
      <c r="C54" s="8" t="s">
        <v>50</v>
      </c>
      <c r="D54" s="16"/>
      <c r="E54" s="17"/>
      <c r="F54" s="11"/>
    </row>
    <row r="55" spans="1:7" x14ac:dyDescent="0.4">
      <c r="A55" s="7"/>
      <c r="B55" s="42" t="s">
        <v>7</v>
      </c>
      <c r="C55" s="8" t="s">
        <v>51</v>
      </c>
      <c r="D55" s="16"/>
      <c r="E55" s="17"/>
      <c r="F55" s="11"/>
    </row>
    <row r="56" spans="1:7" x14ac:dyDescent="0.4">
      <c r="A56" s="7"/>
      <c r="B56" s="42" t="s">
        <v>7</v>
      </c>
      <c r="C56" s="8" t="s">
        <v>52</v>
      </c>
      <c r="D56" s="16"/>
      <c r="E56" s="17"/>
      <c r="F56" s="11"/>
    </row>
    <row r="57" spans="1:7" x14ac:dyDescent="0.4">
      <c r="A57" s="7"/>
      <c r="B57" s="42" t="s">
        <v>7</v>
      </c>
      <c r="C57" s="8" t="s">
        <v>53</v>
      </c>
      <c r="D57" s="16"/>
      <c r="E57" s="17"/>
      <c r="F57" s="11"/>
    </row>
    <row r="58" spans="1:7" x14ac:dyDescent="0.4">
      <c r="A58" s="7"/>
      <c r="B58" s="42" t="s">
        <v>7</v>
      </c>
      <c r="C58" s="8" t="s">
        <v>54</v>
      </c>
      <c r="D58" s="16"/>
      <c r="E58" s="17"/>
      <c r="F58" s="11"/>
    </row>
    <row r="59" spans="1:7" x14ac:dyDescent="0.4">
      <c r="A59" s="7"/>
      <c r="B59" s="42" t="s">
        <v>7</v>
      </c>
      <c r="C59" s="8" t="s">
        <v>36</v>
      </c>
      <c r="D59" s="16"/>
      <c r="E59" s="17"/>
      <c r="F59" s="11"/>
    </row>
    <row r="60" spans="1:7" s="29" customFormat="1" ht="45" customHeight="1" x14ac:dyDescent="0.4">
      <c r="A60" s="30">
        <v>5</v>
      </c>
      <c r="B60" s="70" t="s">
        <v>62</v>
      </c>
      <c r="C60" s="70"/>
      <c r="D60" s="34">
        <f>D61+D62+D63+D64+D65+D68+D66+D67</f>
        <v>0</v>
      </c>
      <c r="E60" s="35">
        <f>E61+E62+E63+E64+E65+E68+E66+E67</f>
        <v>0</v>
      </c>
      <c r="F60" s="33"/>
      <c r="G60" s="65" t="s">
        <v>68</v>
      </c>
    </row>
    <row r="61" spans="1:7" s="26" customFormat="1" ht="42" x14ac:dyDescent="0.4">
      <c r="A61" s="23" t="s">
        <v>26</v>
      </c>
      <c r="B61" s="46" t="s">
        <v>7</v>
      </c>
      <c r="C61" s="24" t="s">
        <v>59</v>
      </c>
      <c r="D61" s="16"/>
      <c r="E61" s="17"/>
      <c r="F61" s="25"/>
      <c r="G61" s="65"/>
    </row>
    <row r="62" spans="1:7" s="26" customFormat="1" x14ac:dyDescent="0.4">
      <c r="A62" s="23" t="s">
        <v>26</v>
      </c>
      <c r="B62" s="50" t="s">
        <v>7</v>
      </c>
      <c r="C62" s="51" t="s">
        <v>28</v>
      </c>
      <c r="D62" s="59">
        <f t="shared" ref="D62:E62" si="4">D42</f>
        <v>0</v>
      </c>
      <c r="E62" s="60">
        <f t="shared" si="4"/>
        <v>0</v>
      </c>
      <c r="F62" s="54"/>
      <c r="G62" s="65" t="s">
        <v>68</v>
      </c>
    </row>
    <row r="63" spans="1:7" s="26" customFormat="1" x14ac:dyDescent="0.4">
      <c r="A63" s="23" t="s">
        <v>26</v>
      </c>
      <c r="B63" s="46" t="s">
        <v>7</v>
      </c>
      <c r="C63" s="24" t="s">
        <v>29</v>
      </c>
      <c r="D63" s="16"/>
      <c r="E63" s="17"/>
      <c r="F63" s="25"/>
      <c r="G63" s="65"/>
    </row>
    <row r="64" spans="1:7" s="26" customFormat="1" x14ac:dyDescent="0.4">
      <c r="A64" s="23" t="s">
        <v>26</v>
      </c>
      <c r="B64" s="46" t="s">
        <v>7</v>
      </c>
      <c r="C64" s="27" t="s">
        <v>30</v>
      </c>
      <c r="D64" s="16"/>
      <c r="E64" s="17"/>
      <c r="F64" s="25"/>
      <c r="G64" s="65"/>
    </row>
    <row r="65" spans="1:7" s="26" customFormat="1" ht="42" x14ac:dyDescent="0.4">
      <c r="A65" s="23" t="s">
        <v>26</v>
      </c>
      <c r="B65" s="46" t="s">
        <v>7</v>
      </c>
      <c r="C65" s="24" t="s">
        <v>31</v>
      </c>
      <c r="D65" s="16"/>
      <c r="E65" s="17"/>
      <c r="F65" s="25"/>
      <c r="G65" s="65"/>
    </row>
    <row r="66" spans="1:7" s="26" customFormat="1" ht="63" x14ac:dyDescent="0.4">
      <c r="A66" s="86" t="s">
        <v>26</v>
      </c>
      <c r="B66" s="46" t="s">
        <v>60</v>
      </c>
      <c r="C66" s="24" t="s">
        <v>69</v>
      </c>
      <c r="D66" s="16"/>
      <c r="E66" s="17"/>
      <c r="F66" s="25"/>
      <c r="G66" s="65"/>
    </row>
    <row r="67" spans="1:7" s="26" customFormat="1" ht="63" x14ac:dyDescent="0.4">
      <c r="A67" s="86" t="s">
        <v>26</v>
      </c>
      <c r="B67" s="46" t="s">
        <v>60</v>
      </c>
      <c r="C67" s="24" t="s">
        <v>70</v>
      </c>
      <c r="D67" s="16"/>
      <c r="E67" s="17"/>
      <c r="F67" s="25"/>
      <c r="G67" s="65"/>
    </row>
    <row r="68" spans="1:7" s="26" customFormat="1" x14ac:dyDescent="0.4">
      <c r="A68" s="23" t="s">
        <v>26</v>
      </c>
      <c r="B68" s="50" t="s">
        <v>60</v>
      </c>
      <c r="C68" s="51" t="s">
        <v>45</v>
      </c>
      <c r="D68" s="59">
        <f>D48</f>
        <v>0</v>
      </c>
      <c r="E68" s="60">
        <f>E48</f>
        <v>0</v>
      </c>
      <c r="F68" s="54"/>
      <c r="G68" s="65" t="s">
        <v>68</v>
      </c>
    </row>
    <row r="69" spans="1:7" s="29" customFormat="1" x14ac:dyDescent="0.4">
      <c r="A69" s="68" t="s">
        <v>55</v>
      </c>
      <c r="B69" s="69"/>
      <c r="C69" s="69"/>
      <c r="D69" s="61">
        <f>D60+D51+D25+D6+D17-D68-D62</f>
        <v>0</v>
      </c>
      <c r="E69" s="62">
        <f>E60+E51+E25+E6+E17-E68-E62</f>
        <v>0</v>
      </c>
      <c r="F69" s="28"/>
      <c r="G69" s="65" t="s">
        <v>68</v>
      </c>
    </row>
  </sheetData>
  <mergeCells count="12">
    <mergeCell ref="A1:F1"/>
    <mergeCell ref="A2:F2"/>
    <mergeCell ref="A4:A5"/>
    <mergeCell ref="B4:C5"/>
    <mergeCell ref="D4:E4"/>
    <mergeCell ref="F4:F5"/>
    <mergeCell ref="B25:C25"/>
    <mergeCell ref="B51:C51"/>
    <mergeCell ref="A69:C69"/>
    <mergeCell ref="B60:C60"/>
    <mergeCell ref="B6:C6"/>
    <mergeCell ref="B17:C17"/>
  </mergeCells>
  <printOptions horizontalCentered="1"/>
  <pageMargins left="0.23622047244094491" right="0.15748031496062992" top="0.35433070866141736" bottom="0.31496062992125984" header="0.15748031496062992" footer="0.15748031496062992"/>
  <pageSetup paperSize="9" scale="9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tabSelected="1" workbookViewId="0">
      <selection activeCell="C10" sqref="C10"/>
    </sheetView>
  </sheetViews>
  <sheetFormatPr defaultRowHeight="21" x14ac:dyDescent="0.4"/>
  <cols>
    <col min="1" max="1" width="4.8984375" style="1" customWidth="1"/>
    <col min="2" max="2" width="3.09765625" style="41" bestFit="1" customWidth="1"/>
    <col min="3" max="3" width="56.69921875" style="2" customWidth="1"/>
    <col min="4" max="5" width="8" style="1" customWidth="1"/>
    <col min="6" max="29" width="8" style="3" customWidth="1"/>
    <col min="30" max="30" width="12.59765625" customWidth="1"/>
  </cols>
  <sheetData>
    <row r="1" spans="1:30" ht="23.4" x14ac:dyDescent="0.4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</row>
    <row r="2" spans="1:30" ht="23.4" x14ac:dyDescent="0.4">
      <c r="A2" s="74" t="s">
        <v>58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ht="12" customHeight="1" x14ac:dyDescent="0.4"/>
    <row r="4" spans="1:30" s="4" customFormat="1" ht="21" customHeight="1" x14ac:dyDescent="0.4">
      <c r="A4" s="75" t="s">
        <v>1</v>
      </c>
      <c r="B4" s="76" t="s">
        <v>2</v>
      </c>
      <c r="C4" s="77"/>
      <c r="D4" s="79" t="s">
        <v>66</v>
      </c>
      <c r="E4" s="79"/>
      <c r="F4" s="75" t="s">
        <v>64</v>
      </c>
      <c r="G4" s="75"/>
      <c r="H4" s="75" t="s">
        <v>64</v>
      </c>
      <c r="I4" s="75"/>
      <c r="J4" s="75" t="s">
        <v>64</v>
      </c>
      <c r="K4" s="75"/>
      <c r="L4" s="75" t="s">
        <v>64</v>
      </c>
      <c r="M4" s="75"/>
      <c r="N4" s="75" t="s">
        <v>64</v>
      </c>
      <c r="O4" s="75"/>
      <c r="P4" s="75" t="s">
        <v>64</v>
      </c>
      <c r="Q4" s="75"/>
      <c r="R4" s="75" t="s">
        <v>64</v>
      </c>
      <c r="S4" s="75"/>
      <c r="T4" s="75" t="s">
        <v>64</v>
      </c>
      <c r="U4" s="75"/>
      <c r="V4" s="75" t="s">
        <v>64</v>
      </c>
      <c r="W4" s="75"/>
      <c r="X4" s="75" t="s">
        <v>64</v>
      </c>
      <c r="Y4" s="75"/>
      <c r="Z4" s="75" t="s">
        <v>64</v>
      </c>
      <c r="AA4" s="75"/>
      <c r="AB4" s="75" t="s">
        <v>64</v>
      </c>
      <c r="AC4" s="75"/>
      <c r="AD4" s="75" t="s">
        <v>3</v>
      </c>
    </row>
    <row r="5" spans="1:30" s="4" customFormat="1" x14ac:dyDescent="0.4">
      <c r="A5" s="75"/>
      <c r="B5" s="76"/>
      <c r="C5" s="78"/>
      <c r="D5" s="55" t="s">
        <v>4</v>
      </c>
      <c r="E5" s="56" t="s">
        <v>5</v>
      </c>
      <c r="F5" s="5" t="s">
        <v>4</v>
      </c>
      <c r="G5" s="6" t="s">
        <v>5</v>
      </c>
      <c r="H5" s="5" t="s">
        <v>4</v>
      </c>
      <c r="I5" s="6" t="s">
        <v>5</v>
      </c>
      <c r="J5" s="5" t="s">
        <v>4</v>
      </c>
      <c r="K5" s="6" t="s">
        <v>5</v>
      </c>
      <c r="L5" s="5" t="s">
        <v>4</v>
      </c>
      <c r="M5" s="6" t="s">
        <v>5</v>
      </c>
      <c r="N5" s="5" t="s">
        <v>4</v>
      </c>
      <c r="O5" s="6" t="s">
        <v>5</v>
      </c>
      <c r="P5" s="5" t="s">
        <v>4</v>
      </c>
      <c r="Q5" s="6" t="s">
        <v>5</v>
      </c>
      <c r="R5" s="5" t="s">
        <v>4</v>
      </c>
      <c r="S5" s="6" t="s">
        <v>5</v>
      </c>
      <c r="T5" s="5" t="s">
        <v>4</v>
      </c>
      <c r="U5" s="6" t="s">
        <v>5</v>
      </c>
      <c r="V5" s="5" t="s">
        <v>4</v>
      </c>
      <c r="W5" s="6" t="s">
        <v>5</v>
      </c>
      <c r="X5" s="5" t="s">
        <v>4</v>
      </c>
      <c r="Y5" s="6" t="s">
        <v>5</v>
      </c>
      <c r="Z5" s="5" t="s">
        <v>4</v>
      </c>
      <c r="AA5" s="6" t="s">
        <v>5</v>
      </c>
      <c r="AB5" s="5" t="s">
        <v>4</v>
      </c>
      <c r="AC5" s="6" t="s">
        <v>5</v>
      </c>
      <c r="AD5" s="80"/>
    </row>
    <row r="6" spans="1:30" s="29" customFormat="1" ht="21" customHeight="1" x14ac:dyDescent="0.4">
      <c r="A6" s="30">
        <v>1</v>
      </c>
      <c r="B6" s="71" t="s">
        <v>6</v>
      </c>
      <c r="C6" s="72"/>
      <c r="D6" s="34">
        <f t="shared" ref="D6:AC6" si="0">D7+D8+D9+D10+D11+D12+D13+D14+D15+D16</f>
        <v>0</v>
      </c>
      <c r="E6" s="35">
        <f t="shared" si="0"/>
        <v>0</v>
      </c>
      <c r="F6" s="31">
        <f t="shared" si="0"/>
        <v>0</v>
      </c>
      <c r="G6" s="32">
        <f t="shared" si="0"/>
        <v>0</v>
      </c>
      <c r="H6" s="31">
        <f t="shared" si="0"/>
        <v>0</v>
      </c>
      <c r="I6" s="32">
        <f t="shared" si="0"/>
        <v>0</v>
      </c>
      <c r="J6" s="31">
        <f t="shared" si="0"/>
        <v>0</v>
      </c>
      <c r="K6" s="32">
        <f t="shared" si="0"/>
        <v>0</v>
      </c>
      <c r="L6" s="31">
        <f t="shared" si="0"/>
        <v>0</v>
      </c>
      <c r="M6" s="32">
        <f t="shared" si="0"/>
        <v>0</v>
      </c>
      <c r="N6" s="31">
        <f t="shared" si="0"/>
        <v>0</v>
      </c>
      <c r="O6" s="32">
        <f t="shared" si="0"/>
        <v>0</v>
      </c>
      <c r="P6" s="31">
        <f t="shared" si="0"/>
        <v>0</v>
      </c>
      <c r="Q6" s="32">
        <f t="shared" si="0"/>
        <v>0</v>
      </c>
      <c r="R6" s="31">
        <f t="shared" si="0"/>
        <v>0</v>
      </c>
      <c r="S6" s="32">
        <f t="shared" si="0"/>
        <v>0</v>
      </c>
      <c r="T6" s="31">
        <f t="shared" si="0"/>
        <v>0</v>
      </c>
      <c r="U6" s="32">
        <f t="shared" si="0"/>
        <v>0</v>
      </c>
      <c r="V6" s="31">
        <f t="shared" si="0"/>
        <v>0</v>
      </c>
      <c r="W6" s="32">
        <f t="shared" si="0"/>
        <v>0</v>
      </c>
      <c r="X6" s="31">
        <f t="shared" si="0"/>
        <v>0</v>
      </c>
      <c r="Y6" s="32">
        <f t="shared" si="0"/>
        <v>0</v>
      </c>
      <c r="Z6" s="31">
        <f t="shared" si="0"/>
        <v>0</v>
      </c>
      <c r="AA6" s="32">
        <f t="shared" si="0"/>
        <v>0</v>
      </c>
      <c r="AB6" s="31">
        <f t="shared" si="0"/>
        <v>0</v>
      </c>
      <c r="AC6" s="32">
        <f t="shared" si="0"/>
        <v>0</v>
      </c>
      <c r="AD6" s="33"/>
    </row>
    <row r="7" spans="1:30" x14ac:dyDescent="0.4">
      <c r="A7" s="7"/>
      <c r="B7" s="42" t="s">
        <v>7</v>
      </c>
      <c r="C7" s="8" t="s">
        <v>8</v>
      </c>
      <c r="D7" s="16">
        <f>F7+H7+J7+L7+N7+P7+R7+T7+V7+X7+Z7+AB7</f>
        <v>0</v>
      </c>
      <c r="E7" s="17">
        <f>G7+I7+K7+M7+O7+Q7+S7+U7+W7+Y7+AA7+AC7</f>
        <v>0</v>
      </c>
      <c r="F7" s="9"/>
      <c r="G7" s="10"/>
      <c r="H7" s="9"/>
      <c r="I7" s="10"/>
      <c r="J7" s="9"/>
      <c r="K7" s="10"/>
      <c r="L7" s="9"/>
      <c r="M7" s="10"/>
      <c r="N7" s="9"/>
      <c r="O7" s="10"/>
      <c r="P7" s="9"/>
      <c r="Q7" s="10"/>
      <c r="R7" s="9"/>
      <c r="S7" s="10"/>
      <c r="T7" s="9"/>
      <c r="U7" s="10"/>
      <c r="V7" s="9"/>
      <c r="W7" s="10"/>
      <c r="X7" s="9"/>
      <c r="Y7" s="10"/>
      <c r="Z7" s="9"/>
      <c r="AA7" s="10"/>
      <c r="AB7" s="9"/>
      <c r="AC7" s="10"/>
      <c r="AD7" s="11"/>
    </row>
    <row r="8" spans="1:30" x14ac:dyDescent="0.4">
      <c r="A8" s="7"/>
      <c r="B8" s="42" t="s">
        <v>7</v>
      </c>
      <c r="C8" s="8" t="s">
        <v>9</v>
      </c>
      <c r="D8" s="16">
        <f t="shared" ref="D8:E16" si="1">F8+H8+J8+L8+N8+P8+R8+T8+V8+X8+Z8+AB8</f>
        <v>0</v>
      </c>
      <c r="E8" s="17">
        <f t="shared" si="1"/>
        <v>0</v>
      </c>
      <c r="F8" s="9"/>
      <c r="G8" s="10"/>
      <c r="H8" s="9"/>
      <c r="I8" s="10"/>
      <c r="J8" s="9"/>
      <c r="K8" s="10"/>
      <c r="L8" s="9"/>
      <c r="M8" s="10"/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/>
      <c r="AA8" s="10"/>
      <c r="AB8" s="9"/>
      <c r="AC8" s="10"/>
      <c r="AD8" s="11"/>
    </row>
    <row r="9" spans="1:30" x14ac:dyDescent="0.4">
      <c r="A9" s="7"/>
      <c r="B9" s="42" t="s">
        <v>7</v>
      </c>
      <c r="C9" s="8" t="s">
        <v>10</v>
      </c>
      <c r="D9" s="16">
        <f t="shared" si="1"/>
        <v>0</v>
      </c>
      <c r="E9" s="17">
        <f t="shared" si="1"/>
        <v>0</v>
      </c>
      <c r="F9" s="9"/>
      <c r="G9" s="10"/>
      <c r="H9" s="9"/>
      <c r="I9" s="10"/>
      <c r="J9" s="9"/>
      <c r="K9" s="10"/>
      <c r="L9" s="9"/>
      <c r="M9" s="10"/>
      <c r="N9" s="9"/>
      <c r="O9" s="10"/>
      <c r="P9" s="9"/>
      <c r="Q9" s="10"/>
      <c r="R9" s="9"/>
      <c r="S9" s="10"/>
      <c r="T9" s="9"/>
      <c r="U9" s="10"/>
      <c r="V9" s="9"/>
      <c r="W9" s="10"/>
      <c r="X9" s="9"/>
      <c r="Y9" s="10"/>
      <c r="Z9" s="9"/>
      <c r="AA9" s="10"/>
      <c r="AB9" s="9"/>
      <c r="AC9" s="10"/>
      <c r="AD9" s="11"/>
    </row>
    <row r="10" spans="1:30" x14ac:dyDescent="0.4">
      <c r="A10" s="7"/>
      <c r="B10" s="42" t="s">
        <v>7</v>
      </c>
      <c r="C10" s="8" t="s">
        <v>11</v>
      </c>
      <c r="D10" s="16">
        <f t="shared" si="1"/>
        <v>0</v>
      </c>
      <c r="E10" s="17">
        <f t="shared" si="1"/>
        <v>0</v>
      </c>
      <c r="F10" s="9"/>
      <c r="G10" s="10"/>
      <c r="H10" s="9"/>
      <c r="I10" s="10"/>
      <c r="J10" s="9"/>
      <c r="K10" s="10"/>
      <c r="L10" s="9"/>
      <c r="M10" s="10"/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11"/>
    </row>
    <row r="11" spans="1:30" x14ac:dyDescent="0.4">
      <c r="A11" s="7"/>
      <c r="B11" s="42" t="s">
        <v>7</v>
      </c>
      <c r="C11" s="8" t="s">
        <v>12</v>
      </c>
      <c r="D11" s="16">
        <f t="shared" si="1"/>
        <v>0</v>
      </c>
      <c r="E11" s="17">
        <f t="shared" si="1"/>
        <v>0</v>
      </c>
      <c r="F11" s="9"/>
      <c r="G11" s="10"/>
      <c r="H11" s="9"/>
      <c r="I11" s="10"/>
      <c r="J11" s="9"/>
      <c r="K11" s="10"/>
      <c r="L11" s="9"/>
      <c r="M11" s="10"/>
      <c r="N11" s="9"/>
      <c r="O11" s="10"/>
      <c r="P11" s="9"/>
      <c r="Q11" s="10"/>
      <c r="R11" s="9"/>
      <c r="S11" s="10"/>
      <c r="T11" s="9"/>
      <c r="U11" s="10"/>
      <c r="V11" s="9"/>
      <c r="W11" s="10"/>
      <c r="X11" s="9"/>
      <c r="Y11" s="10"/>
      <c r="Z11" s="9"/>
      <c r="AA11" s="10"/>
      <c r="AB11" s="9"/>
      <c r="AC11" s="10"/>
      <c r="AD11" s="11"/>
    </row>
    <row r="12" spans="1:30" x14ac:dyDescent="0.4">
      <c r="A12" s="7"/>
      <c r="B12" s="42" t="s">
        <v>7</v>
      </c>
      <c r="C12" s="8" t="s">
        <v>13</v>
      </c>
      <c r="D12" s="16">
        <f t="shared" si="1"/>
        <v>0</v>
      </c>
      <c r="E12" s="17">
        <f t="shared" si="1"/>
        <v>0</v>
      </c>
      <c r="F12" s="9"/>
      <c r="G12" s="10"/>
      <c r="H12" s="9"/>
      <c r="I12" s="10"/>
      <c r="J12" s="9"/>
      <c r="K12" s="10"/>
      <c r="L12" s="9"/>
      <c r="M12" s="10"/>
      <c r="N12" s="9"/>
      <c r="O12" s="10"/>
      <c r="P12" s="9"/>
      <c r="Q12" s="10"/>
      <c r="R12" s="9"/>
      <c r="S12" s="10"/>
      <c r="T12" s="9"/>
      <c r="U12" s="10"/>
      <c r="V12" s="9"/>
      <c r="W12" s="10"/>
      <c r="X12" s="9"/>
      <c r="Y12" s="10"/>
      <c r="Z12" s="9"/>
      <c r="AA12" s="10"/>
      <c r="AB12" s="9"/>
      <c r="AC12" s="10"/>
      <c r="AD12" s="11"/>
    </row>
    <row r="13" spans="1:30" x14ac:dyDescent="0.4">
      <c r="A13" s="7"/>
      <c r="B13" s="42" t="s">
        <v>7</v>
      </c>
      <c r="C13" s="8" t="s">
        <v>14</v>
      </c>
      <c r="D13" s="16">
        <f t="shared" si="1"/>
        <v>0</v>
      </c>
      <c r="E13" s="17">
        <f t="shared" si="1"/>
        <v>0</v>
      </c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  <c r="AB13" s="9"/>
      <c r="AC13" s="10"/>
      <c r="AD13" s="11"/>
    </row>
    <row r="14" spans="1:30" x14ac:dyDescent="0.4">
      <c r="A14" s="7"/>
      <c r="B14" s="42" t="s">
        <v>7</v>
      </c>
      <c r="C14" s="8" t="s">
        <v>15</v>
      </c>
      <c r="D14" s="16">
        <f t="shared" si="1"/>
        <v>0</v>
      </c>
      <c r="E14" s="17">
        <f t="shared" si="1"/>
        <v>0</v>
      </c>
      <c r="F14" s="9"/>
      <c r="G14" s="10"/>
      <c r="H14" s="9"/>
      <c r="I14" s="10"/>
      <c r="J14" s="9"/>
      <c r="K14" s="10"/>
      <c r="L14" s="9"/>
      <c r="M14" s="10"/>
      <c r="N14" s="9"/>
      <c r="O14" s="10"/>
      <c r="P14" s="9"/>
      <c r="Q14" s="10"/>
      <c r="R14" s="9"/>
      <c r="S14" s="10"/>
      <c r="T14" s="9"/>
      <c r="U14" s="10"/>
      <c r="V14" s="9"/>
      <c r="W14" s="10"/>
      <c r="X14" s="9"/>
      <c r="Y14" s="10"/>
      <c r="Z14" s="9"/>
      <c r="AA14" s="10"/>
      <c r="AB14" s="9"/>
      <c r="AC14" s="10"/>
      <c r="AD14" s="11"/>
    </row>
    <row r="15" spans="1:30" x14ac:dyDescent="0.4">
      <c r="A15" s="7"/>
      <c r="B15" s="42" t="s">
        <v>7</v>
      </c>
      <c r="C15" s="8" t="s">
        <v>16</v>
      </c>
      <c r="D15" s="16">
        <f t="shared" si="1"/>
        <v>0</v>
      </c>
      <c r="E15" s="17">
        <f t="shared" si="1"/>
        <v>0</v>
      </c>
      <c r="F15" s="9"/>
      <c r="G15" s="10"/>
      <c r="H15" s="9"/>
      <c r="I15" s="10"/>
      <c r="J15" s="9"/>
      <c r="K15" s="10"/>
      <c r="L15" s="9"/>
      <c r="M15" s="10"/>
      <c r="N15" s="9"/>
      <c r="O15" s="10"/>
      <c r="P15" s="9"/>
      <c r="Q15" s="10"/>
      <c r="R15" s="9"/>
      <c r="S15" s="10"/>
      <c r="T15" s="9"/>
      <c r="U15" s="10"/>
      <c r="V15" s="9"/>
      <c r="W15" s="10"/>
      <c r="X15" s="9"/>
      <c r="Y15" s="10"/>
      <c r="Z15" s="9"/>
      <c r="AA15" s="10"/>
      <c r="AB15" s="9"/>
      <c r="AC15" s="10"/>
      <c r="AD15" s="11"/>
    </row>
    <row r="16" spans="1:30" ht="21" customHeight="1" x14ac:dyDescent="0.4">
      <c r="A16" s="12"/>
      <c r="B16" s="43" t="s">
        <v>7</v>
      </c>
      <c r="C16" s="13" t="s">
        <v>17</v>
      </c>
      <c r="D16" s="16">
        <f t="shared" si="1"/>
        <v>0</v>
      </c>
      <c r="E16" s="17">
        <f t="shared" si="1"/>
        <v>0</v>
      </c>
      <c r="F16" s="9"/>
      <c r="G16" s="10"/>
      <c r="H16" s="9"/>
      <c r="I16" s="10"/>
      <c r="J16" s="9"/>
      <c r="K16" s="10"/>
      <c r="L16" s="9"/>
      <c r="M16" s="10"/>
      <c r="N16" s="9"/>
      <c r="O16" s="10"/>
      <c r="P16" s="9"/>
      <c r="Q16" s="10"/>
      <c r="R16" s="9"/>
      <c r="S16" s="10"/>
      <c r="T16" s="9"/>
      <c r="U16" s="10"/>
      <c r="V16" s="9"/>
      <c r="W16" s="10"/>
      <c r="X16" s="9"/>
      <c r="Y16" s="10"/>
      <c r="Z16" s="9"/>
      <c r="AA16" s="10"/>
      <c r="AB16" s="9"/>
      <c r="AC16" s="10"/>
      <c r="AD16" s="14"/>
    </row>
    <row r="17" spans="1:30" s="29" customFormat="1" ht="21" customHeight="1" x14ac:dyDescent="0.4">
      <c r="A17" s="30">
        <v>2</v>
      </c>
      <c r="B17" s="73" t="s">
        <v>18</v>
      </c>
      <c r="C17" s="73"/>
      <c r="D17" s="34">
        <f t="shared" ref="D17:AC17" si="2">D18+D19+D20+D21+D22+D23+D24</f>
        <v>0</v>
      </c>
      <c r="E17" s="35">
        <f t="shared" si="2"/>
        <v>0</v>
      </c>
      <c r="F17" s="34">
        <f t="shared" si="2"/>
        <v>0</v>
      </c>
      <c r="G17" s="35">
        <f t="shared" si="2"/>
        <v>0</v>
      </c>
      <c r="H17" s="34">
        <f t="shared" si="2"/>
        <v>0</v>
      </c>
      <c r="I17" s="35">
        <f t="shared" si="2"/>
        <v>0</v>
      </c>
      <c r="J17" s="34">
        <f t="shared" si="2"/>
        <v>0</v>
      </c>
      <c r="K17" s="35">
        <f t="shared" si="2"/>
        <v>0</v>
      </c>
      <c r="L17" s="34">
        <f t="shared" si="2"/>
        <v>0</v>
      </c>
      <c r="M17" s="35">
        <f t="shared" si="2"/>
        <v>0</v>
      </c>
      <c r="N17" s="34">
        <f t="shared" si="2"/>
        <v>0</v>
      </c>
      <c r="O17" s="35">
        <f t="shared" si="2"/>
        <v>0</v>
      </c>
      <c r="P17" s="34">
        <f t="shared" si="2"/>
        <v>0</v>
      </c>
      <c r="Q17" s="35">
        <f t="shared" si="2"/>
        <v>0</v>
      </c>
      <c r="R17" s="34">
        <f t="shared" si="2"/>
        <v>0</v>
      </c>
      <c r="S17" s="35">
        <f t="shared" si="2"/>
        <v>0</v>
      </c>
      <c r="T17" s="34">
        <f t="shared" si="2"/>
        <v>0</v>
      </c>
      <c r="U17" s="35">
        <f t="shared" si="2"/>
        <v>0</v>
      </c>
      <c r="V17" s="34">
        <f t="shared" si="2"/>
        <v>0</v>
      </c>
      <c r="W17" s="35">
        <f t="shared" si="2"/>
        <v>0</v>
      </c>
      <c r="X17" s="34">
        <f t="shared" si="2"/>
        <v>0</v>
      </c>
      <c r="Y17" s="35">
        <f t="shared" si="2"/>
        <v>0</v>
      </c>
      <c r="Z17" s="34">
        <f t="shared" si="2"/>
        <v>0</v>
      </c>
      <c r="AA17" s="35">
        <f t="shared" si="2"/>
        <v>0</v>
      </c>
      <c r="AB17" s="34">
        <f t="shared" si="2"/>
        <v>0</v>
      </c>
      <c r="AC17" s="35">
        <f t="shared" si="2"/>
        <v>0</v>
      </c>
      <c r="AD17" s="33"/>
    </row>
    <row r="18" spans="1:30" x14ac:dyDescent="0.4">
      <c r="A18" s="7"/>
      <c r="B18" s="42" t="s">
        <v>7</v>
      </c>
      <c r="C18" s="8" t="s">
        <v>19</v>
      </c>
      <c r="D18" s="16">
        <f>F18+H18+J18+L18+N18+P18+R18+T18+V18+X18+Z18+AB18</f>
        <v>0</v>
      </c>
      <c r="E18" s="17">
        <f>G18+I18+K18+M18+O18+Q18+S18+U18+W18+Y18+AA18+AC18</f>
        <v>0</v>
      </c>
      <c r="F18" s="9"/>
      <c r="G18" s="10"/>
      <c r="H18" s="9"/>
      <c r="I18" s="10"/>
      <c r="J18" s="9"/>
      <c r="K18" s="10"/>
      <c r="L18" s="9"/>
      <c r="M18" s="10"/>
      <c r="N18" s="9"/>
      <c r="O18" s="10"/>
      <c r="P18" s="9"/>
      <c r="Q18" s="10"/>
      <c r="R18" s="9"/>
      <c r="S18" s="10"/>
      <c r="T18" s="9"/>
      <c r="U18" s="10"/>
      <c r="V18" s="9"/>
      <c r="W18" s="10"/>
      <c r="X18" s="9"/>
      <c r="Y18" s="10"/>
      <c r="Z18" s="9"/>
      <c r="AA18" s="10"/>
      <c r="AB18" s="9"/>
      <c r="AC18" s="10"/>
      <c r="AD18" s="11"/>
    </row>
    <row r="19" spans="1:30" x14ac:dyDescent="0.4">
      <c r="A19" s="7"/>
      <c r="B19" s="42" t="s">
        <v>7</v>
      </c>
      <c r="C19" s="8" t="s">
        <v>20</v>
      </c>
      <c r="D19" s="16">
        <f t="shared" ref="D19:E24" si="3">F19+H19+J19+L19+N19+P19+R19+T19+V19+X19+Z19+AB19</f>
        <v>0</v>
      </c>
      <c r="E19" s="17">
        <f t="shared" si="3"/>
        <v>0</v>
      </c>
      <c r="F19" s="9"/>
      <c r="G19" s="10"/>
      <c r="H19" s="9"/>
      <c r="I19" s="10"/>
      <c r="J19" s="9"/>
      <c r="K19" s="10"/>
      <c r="L19" s="9"/>
      <c r="M19" s="10"/>
      <c r="N19" s="9"/>
      <c r="O19" s="10"/>
      <c r="P19" s="9"/>
      <c r="Q19" s="10"/>
      <c r="R19" s="9"/>
      <c r="S19" s="10"/>
      <c r="T19" s="9"/>
      <c r="U19" s="10"/>
      <c r="V19" s="9"/>
      <c r="W19" s="10"/>
      <c r="X19" s="9"/>
      <c r="Y19" s="10"/>
      <c r="Z19" s="9"/>
      <c r="AA19" s="10"/>
      <c r="AB19" s="9"/>
      <c r="AC19" s="10"/>
      <c r="AD19" s="11"/>
    </row>
    <row r="20" spans="1:30" x14ac:dyDescent="0.4">
      <c r="A20" s="7"/>
      <c r="B20" s="42" t="s">
        <v>7</v>
      </c>
      <c r="C20" s="8" t="s">
        <v>21</v>
      </c>
      <c r="D20" s="16">
        <f t="shared" si="3"/>
        <v>0</v>
      </c>
      <c r="E20" s="17">
        <f t="shared" si="3"/>
        <v>0</v>
      </c>
      <c r="F20" s="9"/>
      <c r="G20" s="10"/>
      <c r="H20" s="9"/>
      <c r="I20" s="10"/>
      <c r="J20" s="9"/>
      <c r="K20" s="10"/>
      <c r="L20" s="9"/>
      <c r="M20" s="10"/>
      <c r="N20" s="9"/>
      <c r="O20" s="10"/>
      <c r="P20" s="9"/>
      <c r="Q20" s="10"/>
      <c r="R20" s="9"/>
      <c r="S20" s="10"/>
      <c r="T20" s="9"/>
      <c r="U20" s="10"/>
      <c r="V20" s="9"/>
      <c r="W20" s="10"/>
      <c r="X20" s="9"/>
      <c r="Y20" s="10"/>
      <c r="Z20" s="9"/>
      <c r="AA20" s="10"/>
      <c r="AB20" s="9"/>
      <c r="AC20" s="10"/>
      <c r="AD20" s="11"/>
    </row>
    <row r="21" spans="1:30" s="19" customFormat="1" ht="42" x14ac:dyDescent="0.4">
      <c r="A21" s="7"/>
      <c r="B21" s="42" t="s">
        <v>7</v>
      </c>
      <c r="C21" s="15" t="s">
        <v>22</v>
      </c>
      <c r="D21" s="16">
        <f t="shared" si="3"/>
        <v>0</v>
      </c>
      <c r="E21" s="17">
        <f t="shared" si="3"/>
        <v>0</v>
      </c>
      <c r="F21" s="9"/>
      <c r="G21" s="10"/>
      <c r="H21" s="9"/>
      <c r="I21" s="10"/>
      <c r="J21" s="9"/>
      <c r="K21" s="10"/>
      <c r="L21" s="9"/>
      <c r="M21" s="10"/>
      <c r="N21" s="9"/>
      <c r="O21" s="10"/>
      <c r="P21" s="9"/>
      <c r="Q21" s="10"/>
      <c r="R21" s="9"/>
      <c r="S21" s="10"/>
      <c r="T21" s="9"/>
      <c r="U21" s="10"/>
      <c r="V21" s="9"/>
      <c r="W21" s="10"/>
      <c r="X21" s="9"/>
      <c r="Y21" s="10"/>
      <c r="Z21" s="9"/>
      <c r="AA21" s="10"/>
      <c r="AB21" s="9"/>
      <c r="AC21" s="10"/>
      <c r="AD21" s="18"/>
    </row>
    <row r="22" spans="1:30" x14ac:dyDescent="0.4">
      <c r="A22" s="7"/>
      <c r="B22" s="42" t="s">
        <v>7</v>
      </c>
      <c r="C22" s="8" t="s">
        <v>23</v>
      </c>
      <c r="D22" s="16">
        <f t="shared" si="3"/>
        <v>0</v>
      </c>
      <c r="E22" s="17">
        <f t="shared" si="3"/>
        <v>0</v>
      </c>
      <c r="F22" s="9"/>
      <c r="G22" s="10"/>
      <c r="H22" s="9"/>
      <c r="I22" s="10"/>
      <c r="J22" s="9"/>
      <c r="K22" s="10"/>
      <c r="L22" s="9"/>
      <c r="M22" s="10"/>
      <c r="N22" s="9"/>
      <c r="O22" s="10"/>
      <c r="P22" s="9"/>
      <c r="Q22" s="10"/>
      <c r="R22" s="9"/>
      <c r="S22" s="10"/>
      <c r="T22" s="9"/>
      <c r="U22" s="10"/>
      <c r="V22" s="9"/>
      <c r="W22" s="10"/>
      <c r="X22" s="9"/>
      <c r="Y22" s="10"/>
      <c r="Z22" s="9"/>
      <c r="AA22" s="10"/>
      <c r="AB22" s="9"/>
      <c r="AC22" s="10"/>
      <c r="AD22" s="11"/>
    </row>
    <row r="23" spans="1:30" x14ac:dyDescent="0.4">
      <c r="A23" s="7"/>
      <c r="B23" s="42" t="s">
        <v>7</v>
      </c>
      <c r="C23" s="8" t="s">
        <v>57</v>
      </c>
      <c r="D23" s="16">
        <f t="shared" si="3"/>
        <v>0</v>
      </c>
      <c r="E23" s="17">
        <f t="shared" si="3"/>
        <v>0</v>
      </c>
      <c r="F23" s="9"/>
      <c r="G23" s="10"/>
      <c r="H23" s="9"/>
      <c r="I23" s="10"/>
      <c r="J23" s="9"/>
      <c r="K23" s="10"/>
      <c r="L23" s="9"/>
      <c r="M23" s="10"/>
      <c r="N23" s="9"/>
      <c r="O23" s="10"/>
      <c r="P23" s="9"/>
      <c r="Q23" s="10"/>
      <c r="R23" s="9"/>
      <c r="S23" s="10"/>
      <c r="T23" s="9"/>
      <c r="U23" s="10"/>
      <c r="V23" s="9"/>
      <c r="W23" s="10"/>
      <c r="X23" s="9"/>
      <c r="Y23" s="10"/>
      <c r="Z23" s="9"/>
      <c r="AA23" s="10"/>
      <c r="AB23" s="9"/>
      <c r="AC23" s="10"/>
      <c r="AD23" s="11"/>
    </row>
    <row r="24" spans="1:30" ht="21" customHeight="1" x14ac:dyDescent="0.4">
      <c r="A24" s="20"/>
      <c r="B24" s="44" t="s">
        <v>7</v>
      </c>
      <c r="C24" s="21" t="s">
        <v>24</v>
      </c>
      <c r="D24" s="16">
        <f t="shared" si="3"/>
        <v>0</v>
      </c>
      <c r="E24" s="17">
        <f t="shared" si="3"/>
        <v>0</v>
      </c>
      <c r="F24" s="9"/>
      <c r="G24" s="10"/>
      <c r="H24" s="9"/>
      <c r="I24" s="10"/>
      <c r="J24" s="9"/>
      <c r="K24" s="10"/>
      <c r="L24" s="9"/>
      <c r="M24" s="10"/>
      <c r="N24" s="9"/>
      <c r="O24" s="10"/>
      <c r="P24" s="9"/>
      <c r="Q24" s="10"/>
      <c r="R24" s="9"/>
      <c r="S24" s="10"/>
      <c r="T24" s="9"/>
      <c r="U24" s="10"/>
      <c r="V24" s="9"/>
      <c r="W24" s="10"/>
      <c r="X24" s="9"/>
      <c r="Y24" s="10"/>
      <c r="Z24" s="9"/>
      <c r="AA24" s="10"/>
      <c r="AB24" s="9"/>
      <c r="AC24" s="10"/>
      <c r="AD24" s="22"/>
    </row>
    <row r="25" spans="1:30" s="37" customFormat="1" ht="43.8" customHeight="1" x14ac:dyDescent="0.4">
      <c r="A25" s="30">
        <v>3</v>
      </c>
      <c r="B25" s="66" t="s">
        <v>65</v>
      </c>
      <c r="C25" s="66"/>
      <c r="D25" s="34">
        <f>D26+D40</f>
        <v>0</v>
      </c>
      <c r="E25" s="35">
        <f>E26+E40</f>
        <v>0</v>
      </c>
      <c r="F25" s="34">
        <f>F26+F40</f>
        <v>0</v>
      </c>
      <c r="G25" s="35">
        <f>G26+G40</f>
        <v>0</v>
      </c>
      <c r="H25" s="34">
        <f>H26+H40</f>
        <v>0</v>
      </c>
      <c r="I25" s="35">
        <f>I26+I40</f>
        <v>0</v>
      </c>
      <c r="J25" s="34">
        <f>J26+J40</f>
        <v>0</v>
      </c>
      <c r="K25" s="35">
        <f>K26+K40</f>
        <v>0</v>
      </c>
      <c r="L25" s="34">
        <f>L26+L40</f>
        <v>0</v>
      </c>
      <c r="M25" s="35">
        <f>M26+M40</f>
        <v>0</v>
      </c>
      <c r="N25" s="34">
        <f>N26+N40</f>
        <v>0</v>
      </c>
      <c r="O25" s="35">
        <f>O26+O40</f>
        <v>0</v>
      </c>
      <c r="P25" s="34">
        <f>P26+P40</f>
        <v>0</v>
      </c>
      <c r="Q25" s="35">
        <f>Q26+Q40</f>
        <v>0</v>
      </c>
      <c r="R25" s="34">
        <f>R26+R40</f>
        <v>0</v>
      </c>
      <c r="S25" s="35">
        <f>S26+S40</f>
        <v>0</v>
      </c>
      <c r="T25" s="34">
        <f>T26+T40</f>
        <v>0</v>
      </c>
      <c r="U25" s="35">
        <f>U26+U40</f>
        <v>0</v>
      </c>
      <c r="V25" s="34">
        <f>V26+V40</f>
        <v>0</v>
      </c>
      <c r="W25" s="35">
        <f>W26+W40</f>
        <v>0</v>
      </c>
      <c r="X25" s="34">
        <f>X26+X40</f>
        <v>0</v>
      </c>
      <c r="Y25" s="35">
        <f>Y26+Y40</f>
        <v>0</v>
      </c>
      <c r="Z25" s="34">
        <f>Z26+Z40</f>
        <v>0</v>
      </c>
      <c r="AA25" s="35">
        <f>AA26+AA40</f>
        <v>0</v>
      </c>
      <c r="AB25" s="34">
        <f>AB26+AB40</f>
        <v>0</v>
      </c>
      <c r="AC25" s="35">
        <f>AC26+AC40</f>
        <v>0</v>
      </c>
      <c r="AD25" s="36"/>
    </row>
    <row r="26" spans="1:30" s="29" customFormat="1" x14ac:dyDescent="0.4">
      <c r="A26" s="38"/>
      <c r="B26" s="45" t="s">
        <v>25</v>
      </c>
      <c r="C26" s="47" t="s">
        <v>56</v>
      </c>
      <c r="D26" s="57">
        <f>D27+D28+D29+D30+D31+D34+D35+D36+D32+D33+D37+D38+D39</f>
        <v>0</v>
      </c>
      <c r="E26" s="58">
        <f>E27+E28+E29+E30+E31+E34+E35+E36+E32+E33+E37+E38+E39</f>
        <v>0</v>
      </c>
      <c r="F26" s="57">
        <f>F27+F28+F29+F30+F31+F34+F35+F36+F32+F33+F37+F38+F39</f>
        <v>0</v>
      </c>
      <c r="G26" s="58">
        <f>G27+G28+G29+G30+G31+G34+G35+G36+G32+G33+G37+G38+G39</f>
        <v>0</v>
      </c>
      <c r="H26" s="57">
        <f>H27+H28+H29+H30+H31+H34+H35+H36+H32+H33+H37+H38+H39</f>
        <v>0</v>
      </c>
      <c r="I26" s="58">
        <f>I27+I28+I29+I30+I31+I34+I35+I36+I32+I33+I37+I38+I39</f>
        <v>0</v>
      </c>
      <c r="J26" s="57">
        <f>J27+J28+J29+J30+J31+J34+J35+J36+J32+J33+J37+J38+J39</f>
        <v>0</v>
      </c>
      <c r="K26" s="58">
        <f>K27+K28+K29+K30+K31+K34+K35+K36+K32+K33+K37+K38+K39</f>
        <v>0</v>
      </c>
      <c r="L26" s="57">
        <f>L27+L28+L29+L30+L31+L34+L35+L36+L32+L33+L37+L38+L39</f>
        <v>0</v>
      </c>
      <c r="M26" s="58">
        <f>M27+M28+M29+M30+M31+M34+M35+M36+M32+M33+M37+M38+M39</f>
        <v>0</v>
      </c>
      <c r="N26" s="57">
        <f>N27+N28+N29+N30+N31+N34+N35+N36+N32+N33+N37+N38+N39</f>
        <v>0</v>
      </c>
      <c r="O26" s="58">
        <f>O27+O28+O29+O30+O31+O34+O35+O36+O32+O33+O37+O38+O39</f>
        <v>0</v>
      </c>
      <c r="P26" s="57">
        <f>P27+P28+P29+P30+P31+P34+P35+P36+P32+P33+P37+P38+P39</f>
        <v>0</v>
      </c>
      <c r="Q26" s="58">
        <f>Q27+Q28+Q29+Q30+Q31+Q34+Q35+Q36+Q32+Q33+Q37+Q38+Q39</f>
        <v>0</v>
      </c>
      <c r="R26" s="57">
        <f>R27+R28+R29+R30+R31+R34+R35+R36+R32+R33+R37+R38+R39</f>
        <v>0</v>
      </c>
      <c r="S26" s="58">
        <f>S27+S28+S29+S30+S31+S34+S35+S36+S32+S33+S37+S38+S39</f>
        <v>0</v>
      </c>
      <c r="T26" s="57">
        <f>T27+T28+T29+T30+T31+T34+T35+T36+T32+T33+T37+T38+T39</f>
        <v>0</v>
      </c>
      <c r="U26" s="58">
        <f>U27+U28+U29+U30+U31+U34+U35+U36+U32+U33+U37+U38+U39</f>
        <v>0</v>
      </c>
      <c r="V26" s="57">
        <f>V27+V28+V29+V30+V31+V34+V35+V36+V32+V33+V37+V38+V39</f>
        <v>0</v>
      </c>
      <c r="W26" s="58">
        <f>W27+W28+W29+W30+W31+W34+W35+W36+W32+W33+W37+W38+W39</f>
        <v>0</v>
      </c>
      <c r="X26" s="57">
        <f>X27+X28+X29+X30+X31+X34+X35+X36+X32+X33+X37+X38+X39</f>
        <v>0</v>
      </c>
      <c r="Y26" s="58">
        <f>Y27+Y28+Y29+Y30+Y31+Y34+Y35+Y36+Y32+Y33+Y37+Y38+Y39</f>
        <v>0</v>
      </c>
      <c r="Z26" s="57">
        <f>Z27+Z28+Z29+Z30+Z31+Z34+Z35+Z36+Z32+Z33+Z37+Z38+Z39</f>
        <v>0</v>
      </c>
      <c r="AA26" s="58">
        <f>AA27+AA28+AA29+AA30+AA31+AA34+AA35+AA36+AA32+AA33+AA37+AA38+AA39</f>
        <v>0</v>
      </c>
      <c r="AB26" s="57">
        <f>AB27+AB28+AB29+AB30+AB31+AB34+AB35+AB36+AB32+AB33+AB37+AB38+AB39</f>
        <v>0</v>
      </c>
      <c r="AC26" s="58">
        <f>AC27+AC28+AC29+AC30+AC31+AC34+AC35+AC36+AC32+AC33+AC37+AC38+AC39</f>
        <v>0</v>
      </c>
      <c r="AD26" s="40"/>
    </row>
    <row r="27" spans="1:30" s="49" customFormat="1" x14ac:dyDescent="0.4">
      <c r="A27" s="23" t="s">
        <v>26</v>
      </c>
      <c r="B27" s="46" t="s">
        <v>7</v>
      </c>
      <c r="C27" s="27" t="s">
        <v>27</v>
      </c>
      <c r="D27" s="16">
        <f>F27+H27+J27+L27+N27+P27+R27+T27+V27+X27+Z27+AB27</f>
        <v>0</v>
      </c>
      <c r="E27" s="17">
        <f>G27+I27+K27+M27+O27+Q27+S27+U27+W27+Y27+AA27+AC27</f>
        <v>0</v>
      </c>
      <c r="F27" s="16"/>
      <c r="G27" s="17"/>
      <c r="H27" s="16"/>
      <c r="I27" s="17"/>
      <c r="J27" s="16"/>
      <c r="K27" s="17"/>
      <c r="L27" s="16"/>
      <c r="M27" s="17"/>
      <c r="N27" s="16"/>
      <c r="O27" s="17"/>
      <c r="P27" s="16"/>
      <c r="Q27" s="17"/>
      <c r="R27" s="16"/>
      <c r="S27" s="17"/>
      <c r="T27" s="16"/>
      <c r="U27" s="17"/>
      <c r="V27" s="16"/>
      <c r="W27" s="17"/>
      <c r="X27" s="16"/>
      <c r="Y27" s="17"/>
      <c r="Z27" s="16"/>
      <c r="AA27" s="17"/>
      <c r="AB27" s="16"/>
      <c r="AC27" s="17"/>
      <c r="AD27" s="48"/>
    </row>
    <row r="28" spans="1:30" s="26" customFormat="1" x14ac:dyDescent="0.4">
      <c r="A28" s="23" t="s">
        <v>26</v>
      </c>
      <c r="B28" s="46" t="s">
        <v>7</v>
      </c>
      <c r="C28" s="24" t="s">
        <v>28</v>
      </c>
      <c r="D28" s="16">
        <f t="shared" ref="D28:E39" si="4">F28+H28+J28+L28+N28+P28+R28+T28+V28+X28+Z28+AB28</f>
        <v>0</v>
      </c>
      <c r="E28" s="17">
        <f t="shared" si="4"/>
        <v>0</v>
      </c>
      <c r="F28" s="9"/>
      <c r="G28" s="10"/>
      <c r="H28" s="9"/>
      <c r="I28" s="10"/>
      <c r="J28" s="9"/>
      <c r="K28" s="10"/>
      <c r="L28" s="9"/>
      <c r="M28" s="10"/>
      <c r="N28" s="9"/>
      <c r="O28" s="10"/>
      <c r="P28" s="9"/>
      <c r="Q28" s="10"/>
      <c r="R28" s="9"/>
      <c r="S28" s="10"/>
      <c r="T28" s="9"/>
      <c r="U28" s="10"/>
      <c r="V28" s="9"/>
      <c r="W28" s="10"/>
      <c r="X28" s="9"/>
      <c r="Y28" s="10"/>
      <c r="Z28" s="9"/>
      <c r="AA28" s="10"/>
      <c r="AB28" s="9"/>
      <c r="AC28" s="10"/>
      <c r="AD28" s="25"/>
    </row>
    <row r="29" spans="1:30" s="26" customFormat="1" x14ac:dyDescent="0.4">
      <c r="A29" s="23" t="s">
        <v>26</v>
      </c>
      <c r="B29" s="46" t="s">
        <v>7</v>
      </c>
      <c r="C29" s="24" t="s">
        <v>29</v>
      </c>
      <c r="D29" s="16">
        <f t="shared" si="4"/>
        <v>0</v>
      </c>
      <c r="E29" s="17">
        <f t="shared" si="4"/>
        <v>0</v>
      </c>
      <c r="F29" s="9"/>
      <c r="G29" s="10"/>
      <c r="H29" s="9"/>
      <c r="I29" s="10"/>
      <c r="J29" s="9"/>
      <c r="K29" s="10"/>
      <c r="L29" s="9"/>
      <c r="M29" s="10"/>
      <c r="N29" s="9"/>
      <c r="O29" s="10"/>
      <c r="P29" s="9"/>
      <c r="Q29" s="10"/>
      <c r="R29" s="9"/>
      <c r="S29" s="10"/>
      <c r="T29" s="9"/>
      <c r="U29" s="10"/>
      <c r="V29" s="9"/>
      <c r="W29" s="10"/>
      <c r="X29" s="9"/>
      <c r="Y29" s="10"/>
      <c r="Z29" s="9"/>
      <c r="AA29" s="10"/>
      <c r="AB29" s="9"/>
      <c r="AC29" s="10"/>
      <c r="AD29" s="25"/>
    </row>
    <row r="30" spans="1:30" s="26" customFormat="1" x14ac:dyDescent="0.4">
      <c r="A30" s="23" t="s">
        <v>26</v>
      </c>
      <c r="B30" s="46" t="s">
        <v>7</v>
      </c>
      <c r="C30" s="27" t="s">
        <v>30</v>
      </c>
      <c r="D30" s="16">
        <f t="shared" si="4"/>
        <v>0</v>
      </c>
      <c r="E30" s="17">
        <f t="shared" si="4"/>
        <v>0</v>
      </c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  <c r="V30" s="9"/>
      <c r="W30" s="10"/>
      <c r="X30" s="9"/>
      <c r="Y30" s="10"/>
      <c r="Z30" s="9"/>
      <c r="AA30" s="10"/>
      <c r="AB30" s="9"/>
      <c r="AC30" s="10"/>
      <c r="AD30" s="25"/>
    </row>
    <row r="31" spans="1:30" s="26" customFormat="1" ht="42" x14ac:dyDescent="0.4">
      <c r="A31" s="23" t="s">
        <v>26</v>
      </c>
      <c r="B31" s="46" t="s">
        <v>7</v>
      </c>
      <c r="C31" s="24" t="s">
        <v>31</v>
      </c>
      <c r="D31" s="16">
        <f>F31+H31+J31+L31+N31+P31+R31+T31+V31+X31+Z31+AB31</f>
        <v>0</v>
      </c>
      <c r="E31" s="17">
        <f t="shared" si="4"/>
        <v>0</v>
      </c>
      <c r="F31" s="9"/>
      <c r="G31" s="10"/>
      <c r="H31" s="9"/>
      <c r="I31" s="10"/>
      <c r="J31" s="9"/>
      <c r="K31" s="10"/>
      <c r="L31" s="9"/>
      <c r="M31" s="10"/>
      <c r="N31" s="9"/>
      <c r="O31" s="10"/>
      <c r="P31" s="9"/>
      <c r="Q31" s="10"/>
      <c r="R31" s="9"/>
      <c r="S31" s="10"/>
      <c r="T31" s="9"/>
      <c r="U31" s="10"/>
      <c r="V31" s="9"/>
      <c r="W31" s="10"/>
      <c r="X31" s="9"/>
      <c r="Y31" s="10"/>
      <c r="Z31" s="9"/>
      <c r="AA31" s="10"/>
      <c r="AB31" s="9"/>
      <c r="AC31" s="10"/>
      <c r="AD31" s="25"/>
    </row>
    <row r="32" spans="1:30" s="85" customFormat="1" ht="63" x14ac:dyDescent="0.4">
      <c r="A32" s="81" t="s">
        <v>26</v>
      </c>
      <c r="B32" s="46" t="s">
        <v>60</v>
      </c>
      <c r="C32" s="82" t="s">
        <v>69</v>
      </c>
      <c r="D32" s="16">
        <f t="shared" ref="D32:D33" si="5">F32+H32+J32+L32+N32+P32+R32+T32+V32+X32+Z32+AB32</f>
        <v>0</v>
      </c>
      <c r="E32" s="17">
        <f t="shared" ref="E32:E33" si="6">G32+I32+K32+M32+O32+Q32+S32+U32+W32+Y32+AA32+AC32</f>
        <v>0</v>
      </c>
      <c r="F32" s="83"/>
      <c r="G32" s="84"/>
      <c r="H32" s="83"/>
      <c r="I32" s="84"/>
      <c r="J32" s="83"/>
      <c r="K32" s="84"/>
      <c r="L32" s="83"/>
      <c r="M32" s="84"/>
      <c r="N32" s="83"/>
      <c r="O32" s="84"/>
      <c r="P32" s="83"/>
      <c r="Q32" s="84"/>
      <c r="R32" s="83"/>
      <c r="S32" s="84"/>
      <c r="T32" s="83"/>
      <c r="U32" s="84"/>
      <c r="V32" s="83"/>
      <c r="W32" s="84"/>
      <c r="X32" s="83"/>
      <c r="Y32" s="84"/>
      <c r="Z32" s="83"/>
      <c r="AA32" s="84"/>
      <c r="AB32" s="83"/>
      <c r="AC32" s="84"/>
      <c r="AD32" s="25"/>
    </row>
    <row r="33" spans="1:30" s="85" customFormat="1" ht="63" x14ac:dyDescent="0.4">
      <c r="A33" s="81" t="s">
        <v>26</v>
      </c>
      <c r="B33" s="46" t="s">
        <v>60</v>
      </c>
      <c r="C33" s="82" t="s">
        <v>70</v>
      </c>
      <c r="D33" s="16">
        <f t="shared" si="5"/>
        <v>0</v>
      </c>
      <c r="E33" s="17">
        <f t="shared" si="6"/>
        <v>0</v>
      </c>
      <c r="F33" s="83"/>
      <c r="G33" s="84"/>
      <c r="H33" s="83"/>
      <c r="I33" s="84"/>
      <c r="J33" s="83"/>
      <c r="K33" s="84"/>
      <c r="L33" s="83"/>
      <c r="M33" s="84"/>
      <c r="N33" s="83"/>
      <c r="O33" s="84"/>
      <c r="P33" s="83"/>
      <c r="Q33" s="84"/>
      <c r="R33" s="83"/>
      <c r="S33" s="84"/>
      <c r="T33" s="83"/>
      <c r="U33" s="84"/>
      <c r="V33" s="83"/>
      <c r="W33" s="84"/>
      <c r="X33" s="83"/>
      <c r="Y33" s="84"/>
      <c r="Z33" s="83"/>
      <c r="AA33" s="84"/>
      <c r="AB33" s="83"/>
      <c r="AC33" s="84"/>
      <c r="AD33" s="25"/>
    </row>
    <row r="34" spans="1:30" s="26" customFormat="1" ht="42" x14ac:dyDescent="0.4">
      <c r="A34" s="23" t="s">
        <v>26</v>
      </c>
      <c r="B34" s="46" t="s">
        <v>60</v>
      </c>
      <c r="C34" s="24" t="s">
        <v>63</v>
      </c>
      <c r="D34" s="16">
        <f t="shared" si="4"/>
        <v>0</v>
      </c>
      <c r="E34" s="17">
        <f t="shared" si="4"/>
        <v>0</v>
      </c>
      <c r="F34" s="9"/>
      <c r="G34" s="10"/>
      <c r="H34" s="9"/>
      <c r="I34" s="10"/>
      <c r="J34" s="9"/>
      <c r="K34" s="10"/>
      <c r="L34" s="9"/>
      <c r="M34" s="10"/>
      <c r="N34" s="9"/>
      <c r="O34" s="10"/>
      <c r="P34" s="9"/>
      <c r="Q34" s="10"/>
      <c r="R34" s="9"/>
      <c r="S34" s="10"/>
      <c r="T34" s="9"/>
      <c r="U34" s="10"/>
      <c r="V34" s="9"/>
      <c r="W34" s="10"/>
      <c r="X34" s="9"/>
      <c r="Y34" s="10"/>
      <c r="Z34" s="9"/>
      <c r="AA34" s="10"/>
      <c r="AB34" s="9"/>
      <c r="AC34" s="10"/>
      <c r="AD34" s="25"/>
    </row>
    <row r="35" spans="1:30" s="26" customFormat="1" x14ac:dyDescent="0.4">
      <c r="A35" s="23"/>
      <c r="B35" s="46" t="s">
        <v>7</v>
      </c>
      <c r="C35" s="24" t="s">
        <v>32</v>
      </c>
      <c r="D35" s="16">
        <f t="shared" si="4"/>
        <v>0</v>
      </c>
      <c r="E35" s="17">
        <f t="shared" si="4"/>
        <v>0</v>
      </c>
      <c r="F35" s="9"/>
      <c r="G35" s="10"/>
      <c r="H35" s="9"/>
      <c r="I35" s="10"/>
      <c r="J35" s="9"/>
      <c r="K35" s="10"/>
      <c r="L35" s="9"/>
      <c r="M35" s="10"/>
      <c r="N35" s="9"/>
      <c r="O35" s="10"/>
      <c r="P35" s="9"/>
      <c r="Q35" s="10"/>
      <c r="R35" s="9"/>
      <c r="S35" s="10"/>
      <c r="T35" s="9"/>
      <c r="U35" s="10"/>
      <c r="V35" s="9"/>
      <c r="W35" s="10"/>
      <c r="X35" s="9"/>
      <c r="Y35" s="10"/>
      <c r="Z35" s="9"/>
      <c r="AA35" s="10"/>
      <c r="AB35" s="9"/>
      <c r="AC35" s="10"/>
      <c r="AD35" s="25"/>
    </row>
    <row r="36" spans="1:30" x14ac:dyDescent="0.4">
      <c r="A36" s="7"/>
      <c r="B36" s="42" t="s">
        <v>7</v>
      </c>
      <c r="C36" s="8" t="s">
        <v>33</v>
      </c>
      <c r="D36" s="16">
        <f t="shared" si="4"/>
        <v>0</v>
      </c>
      <c r="E36" s="17">
        <f>G36+I36+K36+M36+O36+Q36+S36+U36+W36+Y36+AA36+AC36</f>
        <v>0</v>
      </c>
      <c r="F36" s="9"/>
      <c r="G36" s="10"/>
      <c r="H36" s="9"/>
      <c r="I36" s="10"/>
      <c r="J36" s="9"/>
      <c r="K36" s="10"/>
      <c r="L36" s="9"/>
      <c r="M36" s="10"/>
      <c r="N36" s="9"/>
      <c r="O36" s="10"/>
      <c r="P36" s="9"/>
      <c r="Q36" s="10"/>
      <c r="R36" s="9"/>
      <c r="S36" s="10"/>
      <c r="T36" s="9"/>
      <c r="U36" s="10"/>
      <c r="V36" s="9"/>
      <c r="W36" s="10"/>
      <c r="X36" s="9"/>
      <c r="Y36" s="10"/>
      <c r="Z36" s="9"/>
      <c r="AA36" s="10"/>
      <c r="AB36" s="9"/>
      <c r="AC36" s="10"/>
      <c r="AD36" s="11"/>
    </row>
    <row r="37" spans="1:30" s="19" customFormat="1" x14ac:dyDescent="0.4">
      <c r="A37" s="7"/>
      <c r="B37" s="42" t="s">
        <v>7</v>
      </c>
      <c r="C37" s="8" t="s">
        <v>34</v>
      </c>
      <c r="D37" s="16">
        <f t="shared" si="4"/>
        <v>0</v>
      </c>
      <c r="E37" s="17">
        <f t="shared" si="4"/>
        <v>0</v>
      </c>
      <c r="F37" s="9"/>
      <c r="G37" s="10"/>
      <c r="H37" s="9"/>
      <c r="I37" s="10"/>
      <c r="J37" s="9"/>
      <c r="K37" s="10"/>
      <c r="L37" s="9"/>
      <c r="M37" s="10"/>
      <c r="N37" s="9"/>
      <c r="O37" s="10"/>
      <c r="P37" s="9"/>
      <c r="Q37" s="10"/>
      <c r="R37" s="9"/>
      <c r="S37" s="10"/>
      <c r="T37" s="9"/>
      <c r="U37" s="10"/>
      <c r="V37" s="9"/>
      <c r="W37" s="10"/>
      <c r="X37" s="9"/>
      <c r="Y37" s="10"/>
      <c r="Z37" s="9"/>
      <c r="AA37" s="10"/>
      <c r="AB37" s="9"/>
      <c r="AC37" s="10"/>
      <c r="AD37" s="18"/>
    </row>
    <row r="38" spans="1:30" x14ac:dyDescent="0.4">
      <c r="A38" s="7"/>
      <c r="B38" s="42" t="s">
        <v>7</v>
      </c>
      <c r="C38" s="15" t="s">
        <v>35</v>
      </c>
      <c r="D38" s="16">
        <f t="shared" si="4"/>
        <v>0</v>
      </c>
      <c r="E38" s="17">
        <f t="shared" si="4"/>
        <v>0</v>
      </c>
      <c r="F38" s="9"/>
      <c r="G38" s="10"/>
      <c r="H38" s="9"/>
      <c r="I38" s="10"/>
      <c r="J38" s="9"/>
      <c r="K38" s="10"/>
      <c r="L38" s="9"/>
      <c r="M38" s="10"/>
      <c r="N38" s="9"/>
      <c r="O38" s="10"/>
      <c r="P38" s="9"/>
      <c r="Q38" s="10"/>
      <c r="R38" s="9"/>
      <c r="S38" s="10"/>
      <c r="T38" s="9"/>
      <c r="U38" s="10"/>
      <c r="V38" s="9"/>
      <c r="W38" s="10"/>
      <c r="X38" s="9"/>
      <c r="Y38" s="10"/>
      <c r="Z38" s="9"/>
      <c r="AA38" s="10"/>
      <c r="AB38" s="9"/>
      <c r="AC38" s="10"/>
      <c r="AD38" s="11"/>
    </row>
    <row r="39" spans="1:30" x14ac:dyDescent="0.4">
      <c r="A39" s="7"/>
      <c r="B39" s="42" t="s">
        <v>7</v>
      </c>
      <c r="C39" s="8" t="s">
        <v>36</v>
      </c>
      <c r="D39" s="16">
        <f t="shared" si="4"/>
        <v>0</v>
      </c>
      <c r="E39" s="17">
        <f t="shared" si="4"/>
        <v>0</v>
      </c>
      <c r="F39" s="9"/>
      <c r="G39" s="10"/>
      <c r="H39" s="9"/>
      <c r="I39" s="10"/>
      <c r="J39" s="9"/>
      <c r="K39" s="10"/>
      <c r="L39" s="9"/>
      <c r="M39" s="10"/>
      <c r="N39" s="9"/>
      <c r="O39" s="10"/>
      <c r="P39" s="9"/>
      <c r="Q39" s="10"/>
      <c r="R39" s="9"/>
      <c r="S39" s="10"/>
      <c r="T39" s="9"/>
      <c r="U39" s="10"/>
      <c r="V39" s="9"/>
      <c r="W39" s="10"/>
      <c r="X39" s="9"/>
      <c r="Y39" s="10"/>
      <c r="Z39" s="9"/>
      <c r="AA39" s="10"/>
      <c r="AB39" s="9"/>
      <c r="AC39" s="10"/>
      <c r="AD39" s="11"/>
    </row>
    <row r="40" spans="1:30" s="29" customFormat="1" x14ac:dyDescent="0.4">
      <c r="A40" s="38"/>
      <c r="B40" s="45" t="s">
        <v>37</v>
      </c>
      <c r="C40" s="39" t="s">
        <v>38</v>
      </c>
      <c r="D40" s="57">
        <f t="shared" ref="D40:AC40" si="7">D41+D42+D43+D44+D45+D46+D47+D48+D49+D50</f>
        <v>0</v>
      </c>
      <c r="E40" s="58">
        <f t="shared" si="7"/>
        <v>0</v>
      </c>
      <c r="F40" s="57">
        <f t="shared" si="7"/>
        <v>0</v>
      </c>
      <c r="G40" s="58">
        <f t="shared" si="7"/>
        <v>0</v>
      </c>
      <c r="H40" s="57">
        <f t="shared" si="7"/>
        <v>0</v>
      </c>
      <c r="I40" s="58">
        <f t="shared" si="7"/>
        <v>0</v>
      </c>
      <c r="J40" s="57">
        <f t="shared" si="7"/>
        <v>0</v>
      </c>
      <c r="K40" s="58">
        <f t="shared" si="7"/>
        <v>0</v>
      </c>
      <c r="L40" s="57">
        <f t="shared" si="7"/>
        <v>0</v>
      </c>
      <c r="M40" s="58">
        <f t="shared" si="7"/>
        <v>0</v>
      </c>
      <c r="N40" s="57">
        <f t="shared" si="7"/>
        <v>0</v>
      </c>
      <c r="O40" s="58">
        <f t="shared" si="7"/>
        <v>0</v>
      </c>
      <c r="P40" s="57">
        <f t="shared" si="7"/>
        <v>0</v>
      </c>
      <c r="Q40" s="58">
        <f t="shared" si="7"/>
        <v>0</v>
      </c>
      <c r="R40" s="57">
        <f t="shared" si="7"/>
        <v>0</v>
      </c>
      <c r="S40" s="58">
        <f t="shared" si="7"/>
        <v>0</v>
      </c>
      <c r="T40" s="57">
        <f t="shared" si="7"/>
        <v>0</v>
      </c>
      <c r="U40" s="58">
        <f t="shared" si="7"/>
        <v>0</v>
      </c>
      <c r="V40" s="57">
        <f t="shared" si="7"/>
        <v>0</v>
      </c>
      <c r="W40" s="58">
        <f t="shared" si="7"/>
        <v>0</v>
      </c>
      <c r="X40" s="57">
        <f t="shared" si="7"/>
        <v>0</v>
      </c>
      <c r="Y40" s="58">
        <f t="shared" si="7"/>
        <v>0</v>
      </c>
      <c r="Z40" s="57">
        <f t="shared" si="7"/>
        <v>0</v>
      </c>
      <c r="AA40" s="58">
        <f t="shared" si="7"/>
        <v>0</v>
      </c>
      <c r="AB40" s="57">
        <f t="shared" si="7"/>
        <v>0</v>
      </c>
      <c r="AC40" s="58">
        <f t="shared" si="7"/>
        <v>0</v>
      </c>
      <c r="AD40" s="40"/>
    </row>
    <row r="41" spans="1:30" x14ac:dyDescent="0.4">
      <c r="A41" s="7"/>
      <c r="B41" s="42" t="s">
        <v>7</v>
      </c>
      <c r="C41" s="8" t="s">
        <v>39</v>
      </c>
      <c r="D41" s="16">
        <f t="shared" ref="D41:E50" si="8">F41+H41+J41+L41+N41+P41+R41+T41+V41+X41+Z41+AB41</f>
        <v>0</v>
      </c>
      <c r="E41" s="17">
        <f t="shared" si="8"/>
        <v>0</v>
      </c>
      <c r="F41" s="9"/>
      <c r="G41" s="10"/>
      <c r="H41" s="9"/>
      <c r="I41" s="10"/>
      <c r="J41" s="9"/>
      <c r="K41" s="10"/>
      <c r="L41" s="9"/>
      <c r="M41" s="10"/>
      <c r="N41" s="9"/>
      <c r="O41" s="10"/>
      <c r="P41" s="9"/>
      <c r="Q41" s="10"/>
      <c r="R41" s="9"/>
      <c r="S41" s="10"/>
      <c r="T41" s="9"/>
      <c r="U41" s="10"/>
      <c r="V41" s="9"/>
      <c r="W41" s="10"/>
      <c r="X41" s="9"/>
      <c r="Y41" s="10"/>
      <c r="Z41" s="9"/>
      <c r="AA41" s="10"/>
      <c r="AB41" s="9"/>
      <c r="AC41" s="10"/>
      <c r="AD41" s="11"/>
    </row>
    <row r="42" spans="1:30" x14ac:dyDescent="0.4">
      <c r="A42" s="7"/>
      <c r="B42" s="50" t="s">
        <v>7</v>
      </c>
      <c r="C42" s="51" t="s">
        <v>40</v>
      </c>
      <c r="D42" s="59">
        <f>F42+H42+J42+L42+N42+P42+R42+T42+V42+X42+Z42+AB42</f>
        <v>0</v>
      </c>
      <c r="E42" s="60">
        <f t="shared" si="8"/>
        <v>0</v>
      </c>
      <c r="F42" s="52"/>
      <c r="G42" s="53"/>
      <c r="H42" s="52"/>
      <c r="I42" s="53"/>
      <c r="J42" s="52"/>
      <c r="K42" s="53"/>
      <c r="L42" s="52"/>
      <c r="M42" s="53"/>
      <c r="N42" s="52"/>
      <c r="O42" s="53"/>
      <c r="P42" s="52"/>
      <c r="Q42" s="53"/>
      <c r="R42" s="52"/>
      <c r="S42" s="53"/>
      <c r="T42" s="52"/>
      <c r="U42" s="53"/>
      <c r="V42" s="52"/>
      <c r="W42" s="53"/>
      <c r="X42" s="52"/>
      <c r="Y42" s="53"/>
      <c r="Z42" s="52"/>
      <c r="AA42" s="53"/>
      <c r="AB42" s="52"/>
      <c r="AC42" s="53"/>
      <c r="AD42" s="54"/>
    </row>
    <row r="43" spans="1:30" s="19" customFormat="1" ht="42" x14ac:dyDescent="0.4">
      <c r="A43" s="7"/>
      <c r="B43" s="42" t="s">
        <v>7</v>
      </c>
      <c r="C43" s="15" t="s">
        <v>41</v>
      </c>
      <c r="D43" s="16">
        <f t="shared" ref="D43:D50" si="9">F43+H43+J43+L43+N43+P43+R43+T43+V43+X43+Z43+AB43</f>
        <v>0</v>
      </c>
      <c r="E43" s="17">
        <f t="shared" si="8"/>
        <v>0</v>
      </c>
      <c r="F43" s="9"/>
      <c r="G43" s="10"/>
      <c r="H43" s="9"/>
      <c r="I43" s="10"/>
      <c r="J43" s="9"/>
      <c r="K43" s="10"/>
      <c r="L43" s="9"/>
      <c r="M43" s="10"/>
      <c r="N43" s="9"/>
      <c r="O43" s="10"/>
      <c r="P43" s="9"/>
      <c r="Q43" s="10"/>
      <c r="R43" s="9"/>
      <c r="S43" s="10"/>
      <c r="T43" s="9"/>
      <c r="U43" s="10"/>
      <c r="V43" s="9"/>
      <c r="W43" s="10"/>
      <c r="X43" s="9"/>
      <c r="Y43" s="10"/>
      <c r="Z43" s="9"/>
      <c r="AA43" s="10"/>
      <c r="AB43" s="9"/>
      <c r="AC43" s="10"/>
      <c r="AD43" s="18"/>
    </row>
    <row r="44" spans="1:30" x14ac:dyDescent="0.4">
      <c r="A44" s="7"/>
      <c r="B44" s="42" t="s">
        <v>7</v>
      </c>
      <c r="C44" s="8" t="s">
        <v>42</v>
      </c>
      <c r="D44" s="16">
        <f t="shared" si="9"/>
        <v>0</v>
      </c>
      <c r="E44" s="17">
        <f t="shared" si="8"/>
        <v>0</v>
      </c>
      <c r="F44" s="9"/>
      <c r="G44" s="10"/>
      <c r="H44" s="9"/>
      <c r="I44" s="10"/>
      <c r="J44" s="9"/>
      <c r="K44" s="10"/>
      <c r="L44" s="9"/>
      <c r="M44" s="10"/>
      <c r="N44" s="9"/>
      <c r="O44" s="10"/>
      <c r="P44" s="9"/>
      <c r="Q44" s="10"/>
      <c r="R44" s="9"/>
      <c r="S44" s="10"/>
      <c r="T44" s="9"/>
      <c r="U44" s="10"/>
      <c r="V44" s="9"/>
      <c r="W44" s="10"/>
      <c r="X44" s="9"/>
      <c r="Y44" s="10"/>
      <c r="Z44" s="9"/>
      <c r="AA44" s="10"/>
      <c r="AB44" s="9"/>
      <c r="AC44" s="10"/>
      <c r="AD44" s="11"/>
    </row>
    <row r="45" spans="1:30" x14ac:dyDescent="0.4">
      <c r="A45" s="7"/>
      <c r="B45" s="42" t="s">
        <v>7</v>
      </c>
      <c r="C45" s="8" t="s">
        <v>43</v>
      </c>
      <c r="D45" s="16">
        <f t="shared" si="9"/>
        <v>0</v>
      </c>
      <c r="E45" s="17">
        <f t="shared" si="8"/>
        <v>0</v>
      </c>
      <c r="F45" s="9"/>
      <c r="G45" s="10"/>
      <c r="H45" s="9"/>
      <c r="I45" s="10"/>
      <c r="J45" s="9"/>
      <c r="K45" s="10"/>
      <c r="L45" s="9"/>
      <c r="M45" s="10"/>
      <c r="N45" s="9"/>
      <c r="O45" s="10"/>
      <c r="P45" s="9"/>
      <c r="Q45" s="10"/>
      <c r="R45" s="9"/>
      <c r="S45" s="10"/>
      <c r="T45" s="9"/>
      <c r="U45" s="10"/>
      <c r="V45" s="9"/>
      <c r="W45" s="10"/>
      <c r="X45" s="9"/>
      <c r="Y45" s="10"/>
      <c r="Z45" s="9"/>
      <c r="AA45" s="10"/>
      <c r="AB45" s="9"/>
      <c r="AC45" s="10"/>
      <c r="AD45" s="11"/>
    </row>
    <row r="46" spans="1:30" x14ac:dyDescent="0.4">
      <c r="A46" s="7"/>
      <c r="B46" s="42" t="s">
        <v>7</v>
      </c>
      <c r="C46" s="8" t="s">
        <v>44</v>
      </c>
      <c r="D46" s="16">
        <f t="shared" si="9"/>
        <v>0</v>
      </c>
      <c r="E46" s="17">
        <f t="shared" si="8"/>
        <v>0</v>
      </c>
      <c r="F46" s="9"/>
      <c r="G46" s="10"/>
      <c r="H46" s="9"/>
      <c r="I46" s="10"/>
      <c r="J46" s="9"/>
      <c r="K46" s="10"/>
      <c r="L46" s="9"/>
      <c r="M46" s="10"/>
      <c r="N46" s="9"/>
      <c r="O46" s="10"/>
      <c r="P46" s="9"/>
      <c r="Q46" s="10"/>
      <c r="R46" s="9"/>
      <c r="S46" s="10"/>
      <c r="T46" s="9"/>
      <c r="U46" s="10"/>
      <c r="V46" s="9"/>
      <c r="W46" s="10"/>
      <c r="X46" s="9"/>
      <c r="Y46" s="10"/>
      <c r="Z46" s="9"/>
      <c r="AA46" s="10"/>
      <c r="AB46" s="9"/>
      <c r="AC46" s="10"/>
      <c r="AD46" s="11"/>
    </row>
    <row r="47" spans="1:30" x14ac:dyDescent="0.4">
      <c r="A47" s="7"/>
      <c r="B47" s="42" t="s">
        <v>60</v>
      </c>
      <c r="C47" s="8" t="s">
        <v>61</v>
      </c>
      <c r="D47" s="16">
        <f t="shared" si="9"/>
        <v>0</v>
      </c>
      <c r="E47" s="17">
        <f t="shared" si="8"/>
        <v>0</v>
      </c>
      <c r="F47" s="9"/>
      <c r="G47" s="10"/>
      <c r="H47" s="9"/>
      <c r="I47" s="10"/>
      <c r="J47" s="9"/>
      <c r="K47" s="10"/>
      <c r="L47" s="9"/>
      <c r="M47" s="10"/>
      <c r="N47" s="9"/>
      <c r="O47" s="10"/>
      <c r="P47" s="9"/>
      <c r="Q47" s="10"/>
      <c r="R47" s="9"/>
      <c r="S47" s="10"/>
      <c r="T47" s="9"/>
      <c r="U47" s="10"/>
      <c r="V47" s="9"/>
      <c r="W47" s="10"/>
      <c r="X47" s="9"/>
      <c r="Y47" s="10"/>
      <c r="Z47" s="9"/>
      <c r="AA47" s="10"/>
      <c r="AB47" s="9"/>
      <c r="AC47" s="10"/>
      <c r="AD47" s="11"/>
    </row>
    <row r="48" spans="1:30" x14ac:dyDescent="0.4">
      <c r="A48" s="7"/>
      <c r="B48" s="50" t="s">
        <v>7</v>
      </c>
      <c r="C48" s="51" t="s">
        <v>45</v>
      </c>
      <c r="D48" s="59">
        <f t="shared" si="9"/>
        <v>0</v>
      </c>
      <c r="E48" s="60">
        <f t="shared" si="8"/>
        <v>0</v>
      </c>
      <c r="F48" s="52"/>
      <c r="G48" s="53"/>
      <c r="H48" s="52"/>
      <c r="I48" s="53"/>
      <c r="J48" s="52"/>
      <c r="K48" s="53"/>
      <c r="L48" s="52"/>
      <c r="M48" s="53"/>
      <c r="N48" s="52"/>
      <c r="O48" s="53"/>
      <c r="P48" s="52"/>
      <c r="Q48" s="53"/>
      <c r="R48" s="52"/>
      <c r="S48" s="53"/>
      <c r="T48" s="52"/>
      <c r="U48" s="53"/>
      <c r="V48" s="52"/>
      <c r="W48" s="53"/>
      <c r="X48" s="52"/>
      <c r="Y48" s="53"/>
      <c r="Z48" s="52"/>
      <c r="AA48" s="53"/>
      <c r="AB48" s="52"/>
      <c r="AC48" s="53"/>
      <c r="AD48" s="54"/>
    </row>
    <row r="49" spans="1:30" x14ac:dyDescent="0.4">
      <c r="A49" s="7"/>
      <c r="B49" s="42" t="s">
        <v>7</v>
      </c>
      <c r="C49" s="8" t="s">
        <v>46</v>
      </c>
      <c r="D49" s="16">
        <f t="shared" si="9"/>
        <v>0</v>
      </c>
      <c r="E49" s="17">
        <f t="shared" si="8"/>
        <v>0</v>
      </c>
      <c r="F49" s="9"/>
      <c r="G49" s="10"/>
      <c r="H49" s="9"/>
      <c r="I49" s="10"/>
      <c r="J49" s="9"/>
      <c r="K49" s="10"/>
      <c r="L49" s="9"/>
      <c r="M49" s="10"/>
      <c r="N49" s="9"/>
      <c r="O49" s="10"/>
      <c r="P49" s="9"/>
      <c r="Q49" s="10"/>
      <c r="R49" s="9"/>
      <c r="S49" s="10"/>
      <c r="T49" s="9"/>
      <c r="U49" s="10"/>
      <c r="V49" s="9"/>
      <c r="W49" s="10"/>
      <c r="X49" s="9"/>
      <c r="Y49" s="10"/>
      <c r="Z49" s="9"/>
      <c r="AA49" s="10"/>
      <c r="AB49" s="9"/>
      <c r="AC49" s="10"/>
      <c r="AD49" s="11"/>
    </row>
    <row r="50" spans="1:30" ht="21" customHeight="1" x14ac:dyDescent="0.4">
      <c r="A50" s="7"/>
      <c r="B50" s="42" t="s">
        <v>7</v>
      </c>
      <c r="C50" s="8" t="s">
        <v>36</v>
      </c>
      <c r="D50" s="16">
        <f t="shared" si="9"/>
        <v>0</v>
      </c>
      <c r="E50" s="17">
        <f t="shared" si="8"/>
        <v>0</v>
      </c>
      <c r="F50" s="9"/>
      <c r="G50" s="10"/>
      <c r="H50" s="9"/>
      <c r="I50" s="10"/>
      <c r="J50" s="9"/>
      <c r="K50" s="10"/>
      <c r="L50" s="9"/>
      <c r="M50" s="10"/>
      <c r="N50" s="9"/>
      <c r="O50" s="10"/>
      <c r="P50" s="9"/>
      <c r="Q50" s="10"/>
      <c r="R50" s="9"/>
      <c r="S50" s="10"/>
      <c r="T50" s="9"/>
      <c r="U50" s="10"/>
      <c r="V50" s="9"/>
      <c r="W50" s="10"/>
      <c r="X50" s="9"/>
      <c r="Y50" s="10"/>
      <c r="Z50" s="9"/>
      <c r="AA50" s="10"/>
      <c r="AB50" s="9"/>
      <c r="AC50" s="10"/>
      <c r="AD50" s="11"/>
    </row>
    <row r="51" spans="1:30" s="29" customFormat="1" ht="43.5" customHeight="1" x14ac:dyDescent="0.4">
      <c r="A51" s="30">
        <v>4</v>
      </c>
      <c r="B51" s="67" t="s">
        <v>47</v>
      </c>
      <c r="C51" s="67"/>
      <c r="D51" s="34">
        <f t="shared" ref="D51:AC51" si="10">D52+D53+D54+D55+D56+D57+D58+D59</f>
        <v>0</v>
      </c>
      <c r="E51" s="35">
        <f t="shared" si="10"/>
        <v>0</v>
      </c>
      <c r="F51" s="34">
        <f t="shared" si="10"/>
        <v>0</v>
      </c>
      <c r="G51" s="35">
        <f t="shared" si="10"/>
        <v>0</v>
      </c>
      <c r="H51" s="34">
        <f t="shared" si="10"/>
        <v>0</v>
      </c>
      <c r="I51" s="35">
        <f t="shared" si="10"/>
        <v>0</v>
      </c>
      <c r="J51" s="34">
        <f t="shared" si="10"/>
        <v>0</v>
      </c>
      <c r="K51" s="35">
        <f t="shared" si="10"/>
        <v>0</v>
      </c>
      <c r="L51" s="34">
        <f t="shared" si="10"/>
        <v>0</v>
      </c>
      <c r="M51" s="35">
        <f t="shared" si="10"/>
        <v>0</v>
      </c>
      <c r="N51" s="34">
        <f t="shared" si="10"/>
        <v>0</v>
      </c>
      <c r="O51" s="35">
        <f t="shared" si="10"/>
        <v>0</v>
      </c>
      <c r="P51" s="34">
        <f t="shared" si="10"/>
        <v>0</v>
      </c>
      <c r="Q51" s="35">
        <f t="shared" si="10"/>
        <v>0</v>
      </c>
      <c r="R51" s="34">
        <f t="shared" si="10"/>
        <v>0</v>
      </c>
      <c r="S51" s="35">
        <f t="shared" si="10"/>
        <v>0</v>
      </c>
      <c r="T51" s="34">
        <f t="shared" si="10"/>
        <v>0</v>
      </c>
      <c r="U51" s="35">
        <f t="shared" si="10"/>
        <v>0</v>
      </c>
      <c r="V51" s="34">
        <f t="shared" si="10"/>
        <v>0</v>
      </c>
      <c r="W51" s="35">
        <f t="shared" si="10"/>
        <v>0</v>
      </c>
      <c r="X51" s="34">
        <f t="shared" si="10"/>
        <v>0</v>
      </c>
      <c r="Y51" s="35">
        <f t="shared" si="10"/>
        <v>0</v>
      </c>
      <c r="Z51" s="34">
        <f t="shared" si="10"/>
        <v>0</v>
      </c>
      <c r="AA51" s="35">
        <f t="shared" si="10"/>
        <v>0</v>
      </c>
      <c r="AB51" s="34">
        <f t="shared" si="10"/>
        <v>0</v>
      </c>
      <c r="AC51" s="35">
        <f t="shared" si="10"/>
        <v>0</v>
      </c>
      <c r="AD51" s="33"/>
    </row>
    <row r="52" spans="1:30" x14ac:dyDescent="0.4">
      <c r="A52" s="7"/>
      <c r="B52" s="42" t="s">
        <v>7</v>
      </c>
      <c r="C52" s="8" t="s">
        <v>48</v>
      </c>
      <c r="D52" s="16">
        <f t="shared" ref="D52:E59" si="11">F52+H52+J52+L52+N52+P52+R52+T52+V52+X52+Z52+AB52</f>
        <v>0</v>
      </c>
      <c r="E52" s="17">
        <f t="shared" si="11"/>
        <v>0</v>
      </c>
      <c r="F52" s="9"/>
      <c r="G52" s="10"/>
      <c r="H52" s="9"/>
      <c r="I52" s="10"/>
      <c r="J52" s="9"/>
      <c r="K52" s="10"/>
      <c r="L52" s="9"/>
      <c r="M52" s="10"/>
      <c r="N52" s="9"/>
      <c r="O52" s="10"/>
      <c r="P52" s="9"/>
      <c r="Q52" s="10"/>
      <c r="R52" s="9"/>
      <c r="S52" s="10"/>
      <c r="T52" s="9"/>
      <c r="U52" s="10"/>
      <c r="V52" s="9"/>
      <c r="W52" s="10"/>
      <c r="X52" s="9"/>
      <c r="Y52" s="10"/>
      <c r="Z52" s="9"/>
      <c r="AA52" s="10"/>
      <c r="AB52" s="9"/>
      <c r="AC52" s="10"/>
      <c r="AD52" s="11"/>
    </row>
    <row r="53" spans="1:30" x14ac:dyDescent="0.4">
      <c r="A53" s="7"/>
      <c r="B53" s="42" t="s">
        <v>7</v>
      </c>
      <c r="C53" s="8" t="s">
        <v>49</v>
      </c>
      <c r="D53" s="16">
        <f t="shared" si="11"/>
        <v>0</v>
      </c>
      <c r="E53" s="17">
        <f t="shared" si="11"/>
        <v>0</v>
      </c>
      <c r="F53" s="9"/>
      <c r="G53" s="10"/>
      <c r="H53" s="9"/>
      <c r="I53" s="10"/>
      <c r="J53" s="9"/>
      <c r="K53" s="10"/>
      <c r="L53" s="9"/>
      <c r="M53" s="10"/>
      <c r="N53" s="9"/>
      <c r="O53" s="10"/>
      <c r="P53" s="9"/>
      <c r="Q53" s="10"/>
      <c r="R53" s="9"/>
      <c r="S53" s="10"/>
      <c r="T53" s="9"/>
      <c r="U53" s="10"/>
      <c r="V53" s="9"/>
      <c r="W53" s="10"/>
      <c r="X53" s="9"/>
      <c r="Y53" s="10"/>
      <c r="Z53" s="9"/>
      <c r="AA53" s="10"/>
      <c r="AB53" s="9"/>
      <c r="AC53" s="10"/>
      <c r="AD53" s="11"/>
    </row>
    <row r="54" spans="1:30" x14ac:dyDescent="0.4">
      <c r="A54" s="7"/>
      <c r="B54" s="42" t="s">
        <v>7</v>
      </c>
      <c r="C54" s="8" t="s">
        <v>50</v>
      </c>
      <c r="D54" s="16">
        <f t="shared" si="11"/>
        <v>0</v>
      </c>
      <c r="E54" s="17">
        <f t="shared" si="11"/>
        <v>0</v>
      </c>
      <c r="F54" s="9"/>
      <c r="G54" s="10"/>
      <c r="H54" s="9"/>
      <c r="I54" s="10"/>
      <c r="J54" s="9"/>
      <c r="K54" s="10"/>
      <c r="L54" s="9"/>
      <c r="M54" s="10"/>
      <c r="N54" s="9"/>
      <c r="O54" s="10"/>
      <c r="P54" s="9"/>
      <c r="Q54" s="10"/>
      <c r="R54" s="9"/>
      <c r="S54" s="10"/>
      <c r="T54" s="9"/>
      <c r="U54" s="10"/>
      <c r="V54" s="9"/>
      <c r="W54" s="10"/>
      <c r="X54" s="9"/>
      <c r="Y54" s="10"/>
      <c r="Z54" s="9"/>
      <c r="AA54" s="10"/>
      <c r="AB54" s="9"/>
      <c r="AC54" s="10"/>
      <c r="AD54" s="11"/>
    </row>
    <row r="55" spans="1:30" x14ac:dyDescent="0.4">
      <c r="A55" s="7"/>
      <c r="B55" s="42" t="s">
        <v>7</v>
      </c>
      <c r="C55" s="8" t="s">
        <v>51</v>
      </c>
      <c r="D55" s="16">
        <f t="shared" si="11"/>
        <v>0</v>
      </c>
      <c r="E55" s="17">
        <f t="shared" si="11"/>
        <v>0</v>
      </c>
      <c r="F55" s="9"/>
      <c r="G55" s="10"/>
      <c r="H55" s="9"/>
      <c r="I55" s="10"/>
      <c r="J55" s="9"/>
      <c r="K55" s="10"/>
      <c r="L55" s="9"/>
      <c r="M55" s="10"/>
      <c r="N55" s="9"/>
      <c r="O55" s="10"/>
      <c r="P55" s="9"/>
      <c r="Q55" s="10"/>
      <c r="R55" s="9"/>
      <c r="S55" s="10"/>
      <c r="T55" s="9"/>
      <c r="U55" s="10"/>
      <c r="V55" s="9"/>
      <c r="W55" s="10"/>
      <c r="X55" s="9"/>
      <c r="Y55" s="10"/>
      <c r="Z55" s="9"/>
      <c r="AA55" s="10"/>
      <c r="AB55" s="9"/>
      <c r="AC55" s="10"/>
      <c r="AD55" s="11"/>
    </row>
    <row r="56" spans="1:30" x14ac:dyDescent="0.4">
      <c r="A56" s="7"/>
      <c r="B56" s="42" t="s">
        <v>7</v>
      </c>
      <c r="C56" s="8" t="s">
        <v>52</v>
      </c>
      <c r="D56" s="16">
        <f t="shared" si="11"/>
        <v>0</v>
      </c>
      <c r="E56" s="17">
        <f t="shared" si="11"/>
        <v>0</v>
      </c>
      <c r="F56" s="9"/>
      <c r="G56" s="10"/>
      <c r="H56" s="9"/>
      <c r="I56" s="10"/>
      <c r="J56" s="9"/>
      <c r="K56" s="10"/>
      <c r="L56" s="9"/>
      <c r="M56" s="10"/>
      <c r="N56" s="9"/>
      <c r="O56" s="10"/>
      <c r="P56" s="9"/>
      <c r="Q56" s="10"/>
      <c r="R56" s="9"/>
      <c r="S56" s="10"/>
      <c r="T56" s="9"/>
      <c r="U56" s="10"/>
      <c r="V56" s="9"/>
      <c r="W56" s="10"/>
      <c r="X56" s="9"/>
      <c r="Y56" s="10"/>
      <c r="Z56" s="9"/>
      <c r="AA56" s="10"/>
      <c r="AB56" s="9"/>
      <c r="AC56" s="10"/>
      <c r="AD56" s="11"/>
    </row>
    <row r="57" spans="1:30" x14ac:dyDescent="0.4">
      <c r="A57" s="7"/>
      <c r="B57" s="42" t="s">
        <v>7</v>
      </c>
      <c r="C57" s="8" t="s">
        <v>53</v>
      </c>
      <c r="D57" s="16">
        <f t="shared" si="11"/>
        <v>0</v>
      </c>
      <c r="E57" s="17">
        <f t="shared" si="11"/>
        <v>0</v>
      </c>
      <c r="F57" s="9"/>
      <c r="G57" s="10"/>
      <c r="H57" s="9"/>
      <c r="I57" s="10"/>
      <c r="J57" s="9"/>
      <c r="K57" s="10"/>
      <c r="L57" s="9"/>
      <c r="M57" s="10"/>
      <c r="N57" s="9"/>
      <c r="O57" s="10"/>
      <c r="P57" s="9"/>
      <c r="Q57" s="10"/>
      <c r="R57" s="9"/>
      <c r="S57" s="10"/>
      <c r="T57" s="9"/>
      <c r="U57" s="10"/>
      <c r="V57" s="9"/>
      <c r="W57" s="10"/>
      <c r="X57" s="9"/>
      <c r="Y57" s="10"/>
      <c r="Z57" s="9"/>
      <c r="AA57" s="10"/>
      <c r="AB57" s="9"/>
      <c r="AC57" s="10"/>
      <c r="AD57" s="11"/>
    </row>
    <row r="58" spans="1:30" x14ac:dyDescent="0.4">
      <c r="A58" s="7"/>
      <c r="B58" s="42" t="s">
        <v>7</v>
      </c>
      <c r="C58" s="8" t="s">
        <v>54</v>
      </c>
      <c r="D58" s="16">
        <f t="shared" si="11"/>
        <v>0</v>
      </c>
      <c r="E58" s="17">
        <f t="shared" si="11"/>
        <v>0</v>
      </c>
      <c r="F58" s="9"/>
      <c r="G58" s="10"/>
      <c r="H58" s="9"/>
      <c r="I58" s="10"/>
      <c r="J58" s="9"/>
      <c r="K58" s="10"/>
      <c r="L58" s="9"/>
      <c r="M58" s="10"/>
      <c r="N58" s="9"/>
      <c r="O58" s="10"/>
      <c r="P58" s="9"/>
      <c r="Q58" s="10"/>
      <c r="R58" s="9"/>
      <c r="S58" s="10"/>
      <c r="T58" s="9"/>
      <c r="U58" s="10"/>
      <c r="V58" s="9"/>
      <c r="W58" s="10"/>
      <c r="X58" s="9"/>
      <c r="Y58" s="10"/>
      <c r="Z58" s="9"/>
      <c r="AA58" s="10"/>
      <c r="AB58" s="9"/>
      <c r="AC58" s="10"/>
      <c r="AD58" s="11"/>
    </row>
    <row r="59" spans="1:30" x14ac:dyDescent="0.4">
      <c r="A59" s="7"/>
      <c r="B59" s="42" t="s">
        <v>7</v>
      </c>
      <c r="C59" s="8" t="s">
        <v>36</v>
      </c>
      <c r="D59" s="16">
        <f t="shared" si="11"/>
        <v>0</v>
      </c>
      <c r="E59" s="17">
        <f t="shared" si="11"/>
        <v>0</v>
      </c>
      <c r="F59" s="9"/>
      <c r="G59" s="10"/>
      <c r="H59" s="9"/>
      <c r="I59" s="10"/>
      <c r="J59" s="9"/>
      <c r="K59" s="10"/>
      <c r="L59" s="9"/>
      <c r="M59" s="10"/>
      <c r="N59" s="9"/>
      <c r="O59" s="10"/>
      <c r="P59" s="9"/>
      <c r="Q59" s="10"/>
      <c r="R59" s="9"/>
      <c r="S59" s="10"/>
      <c r="T59" s="9"/>
      <c r="U59" s="10"/>
      <c r="V59" s="9"/>
      <c r="W59" s="10"/>
      <c r="X59" s="9"/>
      <c r="Y59" s="10"/>
      <c r="Z59" s="9"/>
      <c r="AA59" s="10"/>
      <c r="AB59" s="9"/>
      <c r="AC59" s="10"/>
      <c r="AD59" s="11"/>
    </row>
    <row r="60" spans="1:30" s="29" customFormat="1" ht="45" customHeight="1" x14ac:dyDescent="0.4">
      <c r="A60" s="30">
        <v>5</v>
      </c>
      <c r="B60" s="70" t="s">
        <v>62</v>
      </c>
      <c r="C60" s="70"/>
      <c r="D60" s="34">
        <f t="shared" ref="D60:AC60" si="12">D61+D62+D63+D64+D65+D66</f>
        <v>0</v>
      </c>
      <c r="E60" s="35">
        <f t="shared" si="12"/>
        <v>0</v>
      </c>
      <c r="F60" s="34">
        <f t="shared" si="12"/>
        <v>0</v>
      </c>
      <c r="G60" s="35">
        <f t="shared" si="12"/>
        <v>0</v>
      </c>
      <c r="H60" s="34">
        <f t="shared" si="12"/>
        <v>0</v>
      </c>
      <c r="I60" s="35">
        <f t="shared" si="12"/>
        <v>0</v>
      </c>
      <c r="J60" s="34">
        <f t="shared" si="12"/>
        <v>0</v>
      </c>
      <c r="K60" s="35">
        <f t="shared" si="12"/>
        <v>0</v>
      </c>
      <c r="L60" s="34">
        <f t="shared" si="12"/>
        <v>0</v>
      </c>
      <c r="M60" s="35">
        <f t="shared" si="12"/>
        <v>0</v>
      </c>
      <c r="N60" s="34">
        <f t="shared" si="12"/>
        <v>0</v>
      </c>
      <c r="O60" s="35">
        <f t="shared" si="12"/>
        <v>0</v>
      </c>
      <c r="P60" s="34">
        <f t="shared" si="12"/>
        <v>0</v>
      </c>
      <c r="Q60" s="35">
        <f t="shared" si="12"/>
        <v>0</v>
      </c>
      <c r="R60" s="34">
        <f t="shared" si="12"/>
        <v>0</v>
      </c>
      <c r="S60" s="35">
        <f t="shared" si="12"/>
        <v>0</v>
      </c>
      <c r="T60" s="34">
        <f t="shared" si="12"/>
        <v>0</v>
      </c>
      <c r="U60" s="35">
        <f t="shared" si="12"/>
        <v>0</v>
      </c>
      <c r="V60" s="34">
        <f t="shared" si="12"/>
        <v>0</v>
      </c>
      <c r="W60" s="35">
        <f t="shared" si="12"/>
        <v>0</v>
      </c>
      <c r="X60" s="34">
        <f t="shared" si="12"/>
        <v>0</v>
      </c>
      <c r="Y60" s="35">
        <f t="shared" si="12"/>
        <v>0</v>
      </c>
      <c r="Z60" s="34">
        <f t="shared" si="12"/>
        <v>0</v>
      </c>
      <c r="AA60" s="35">
        <f t="shared" si="12"/>
        <v>0</v>
      </c>
      <c r="AB60" s="34">
        <f t="shared" si="12"/>
        <v>0</v>
      </c>
      <c r="AC60" s="35">
        <f t="shared" si="12"/>
        <v>0</v>
      </c>
      <c r="AD60" s="33"/>
    </row>
    <row r="61" spans="1:30" s="26" customFormat="1" ht="42" x14ac:dyDescent="0.4">
      <c r="A61" s="23" t="s">
        <v>26</v>
      </c>
      <c r="B61" s="46" t="s">
        <v>7</v>
      </c>
      <c r="C61" s="24" t="s">
        <v>59</v>
      </c>
      <c r="D61" s="16">
        <f t="shared" ref="D61:E62" si="13">F61+H61+J61+L61+N61+P61+R61+T61+V61+X61+Z61+AB61</f>
        <v>0</v>
      </c>
      <c r="E61" s="17">
        <f t="shared" si="13"/>
        <v>0</v>
      </c>
      <c r="F61" s="9"/>
      <c r="G61" s="10"/>
      <c r="H61" s="9"/>
      <c r="I61" s="10"/>
      <c r="J61" s="9"/>
      <c r="K61" s="10"/>
      <c r="L61" s="9"/>
      <c r="M61" s="10"/>
      <c r="N61" s="9"/>
      <c r="O61" s="10"/>
      <c r="P61" s="9"/>
      <c r="Q61" s="10"/>
      <c r="R61" s="9"/>
      <c r="S61" s="10"/>
      <c r="T61" s="9"/>
      <c r="U61" s="10"/>
      <c r="V61" s="9"/>
      <c r="W61" s="10"/>
      <c r="X61" s="9"/>
      <c r="Y61" s="10"/>
      <c r="Z61" s="9"/>
      <c r="AA61" s="10"/>
      <c r="AB61" s="9"/>
      <c r="AC61" s="10"/>
      <c r="AD61" s="25"/>
    </row>
    <row r="62" spans="1:30" s="26" customFormat="1" x14ac:dyDescent="0.4">
      <c r="A62" s="23" t="s">
        <v>26</v>
      </c>
      <c r="B62" s="50" t="s">
        <v>7</v>
      </c>
      <c r="C62" s="51" t="s">
        <v>28</v>
      </c>
      <c r="D62" s="59">
        <f t="shared" si="13"/>
        <v>0</v>
      </c>
      <c r="E62" s="60">
        <f t="shared" si="13"/>
        <v>0</v>
      </c>
      <c r="F62" s="52">
        <f t="shared" ref="F62:AC62" si="14">F42</f>
        <v>0</v>
      </c>
      <c r="G62" s="53">
        <f t="shared" si="14"/>
        <v>0</v>
      </c>
      <c r="H62" s="52">
        <f t="shared" si="14"/>
        <v>0</v>
      </c>
      <c r="I62" s="53">
        <f t="shared" si="14"/>
        <v>0</v>
      </c>
      <c r="J62" s="52">
        <f t="shared" si="14"/>
        <v>0</v>
      </c>
      <c r="K62" s="53">
        <f t="shared" si="14"/>
        <v>0</v>
      </c>
      <c r="L62" s="52">
        <f t="shared" si="14"/>
        <v>0</v>
      </c>
      <c r="M62" s="53">
        <f t="shared" si="14"/>
        <v>0</v>
      </c>
      <c r="N62" s="52">
        <f t="shared" si="14"/>
        <v>0</v>
      </c>
      <c r="O62" s="53">
        <f t="shared" si="14"/>
        <v>0</v>
      </c>
      <c r="P62" s="52">
        <f t="shared" si="14"/>
        <v>0</v>
      </c>
      <c r="Q62" s="53">
        <f t="shared" si="14"/>
        <v>0</v>
      </c>
      <c r="R62" s="52">
        <f t="shared" si="14"/>
        <v>0</v>
      </c>
      <c r="S62" s="53">
        <f t="shared" si="14"/>
        <v>0</v>
      </c>
      <c r="T62" s="52">
        <f t="shared" si="14"/>
        <v>0</v>
      </c>
      <c r="U62" s="53">
        <f t="shared" si="14"/>
        <v>0</v>
      </c>
      <c r="V62" s="52">
        <f t="shared" si="14"/>
        <v>0</v>
      </c>
      <c r="W62" s="53">
        <f t="shared" si="14"/>
        <v>0</v>
      </c>
      <c r="X62" s="52">
        <f t="shared" si="14"/>
        <v>0</v>
      </c>
      <c r="Y62" s="53">
        <f t="shared" si="14"/>
        <v>0</v>
      </c>
      <c r="Z62" s="52">
        <f t="shared" si="14"/>
        <v>0</v>
      </c>
      <c r="AA62" s="53">
        <f t="shared" si="14"/>
        <v>0</v>
      </c>
      <c r="AB62" s="52">
        <f t="shared" si="14"/>
        <v>0</v>
      </c>
      <c r="AC62" s="53">
        <f t="shared" si="14"/>
        <v>0</v>
      </c>
      <c r="AD62" s="54"/>
    </row>
    <row r="63" spans="1:30" s="26" customFormat="1" x14ac:dyDescent="0.4">
      <c r="A63" s="23" t="s">
        <v>26</v>
      </c>
      <c r="B63" s="46" t="s">
        <v>7</v>
      </c>
      <c r="C63" s="24" t="s">
        <v>29</v>
      </c>
      <c r="D63" s="16">
        <f t="shared" ref="D63:E66" si="15">F63+H63+J63+L63+N63+P63+R63+T63+V63+X63+Z63+AB63</f>
        <v>0</v>
      </c>
      <c r="E63" s="17">
        <f t="shared" si="15"/>
        <v>0</v>
      </c>
      <c r="F63" s="9"/>
      <c r="G63" s="10"/>
      <c r="H63" s="9"/>
      <c r="I63" s="10"/>
      <c r="J63" s="9"/>
      <c r="K63" s="10"/>
      <c r="L63" s="9"/>
      <c r="M63" s="10"/>
      <c r="N63" s="9"/>
      <c r="O63" s="10"/>
      <c r="P63" s="9"/>
      <c r="Q63" s="10"/>
      <c r="R63" s="9"/>
      <c r="S63" s="10"/>
      <c r="T63" s="9"/>
      <c r="U63" s="10"/>
      <c r="V63" s="9"/>
      <c r="W63" s="10"/>
      <c r="X63" s="9"/>
      <c r="Y63" s="10"/>
      <c r="Z63" s="9"/>
      <c r="AA63" s="10"/>
      <c r="AB63" s="9"/>
      <c r="AC63" s="10"/>
      <c r="AD63" s="25"/>
    </row>
    <row r="64" spans="1:30" s="26" customFormat="1" x14ac:dyDescent="0.4">
      <c r="A64" s="23" t="s">
        <v>26</v>
      </c>
      <c r="B64" s="46" t="s">
        <v>7</v>
      </c>
      <c r="C64" s="27" t="s">
        <v>30</v>
      </c>
      <c r="D64" s="16">
        <f t="shared" si="15"/>
        <v>0</v>
      </c>
      <c r="E64" s="17">
        <f t="shared" si="15"/>
        <v>0</v>
      </c>
      <c r="F64" s="9"/>
      <c r="G64" s="10"/>
      <c r="H64" s="9"/>
      <c r="I64" s="10"/>
      <c r="J64" s="9"/>
      <c r="K64" s="10"/>
      <c r="L64" s="9"/>
      <c r="M64" s="10"/>
      <c r="N64" s="9"/>
      <c r="O64" s="10"/>
      <c r="P64" s="9"/>
      <c r="Q64" s="10"/>
      <c r="R64" s="9"/>
      <c r="S64" s="10"/>
      <c r="T64" s="9"/>
      <c r="U64" s="10"/>
      <c r="V64" s="9"/>
      <c r="W64" s="10"/>
      <c r="X64" s="9"/>
      <c r="Y64" s="10"/>
      <c r="Z64" s="9"/>
      <c r="AA64" s="10"/>
      <c r="AB64" s="9"/>
      <c r="AC64" s="10"/>
      <c r="AD64" s="25"/>
    </row>
    <row r="65" spans="1:30" s="26" customFormat="1" ht="42" x14ac:dyDescent="0.4">
      <c r="A65" s="23" t="s">
        <v>26</v>
      </c>
      <c r="B65" s="46" t="s">
        <v>7</v>
      </c>
      <c r="C65" s="24" t="s">
        <v>31</v>
      </c>
      <c r="D65" s="16">
        <f t="shared" si="15"/>
        <v>0</v>
      </c>
      <c r="E65" s="17">
        <f t="shared" si="15"/>
        <v>0</v>
      </c>
      <c r="F65" s="9"/>
      <c r="G65" s="10"/>
      <c r="H65" s="9"/>
      <c r="I65" s="10"/>
      <c r="J65" s="9"/>
      <c r="K65" s="10"/>
      <c r="L65" s="9"/>
      <c r="M65" s="10"/>
      <c r="N65" s="9"/>
      <c r="O65" s="10"/>
      <c r="P65" s="9"/>
      <c r="Q65" s="10"/>
      <c r="R65" s="9"/>
      <c r="S65" s="10"/>
      <c r="T65" s="9"/>
      <c r="U65" s="10"/>
      <c r="V65" s="9"/>
      <c r="W65" s="10"/>
      <c r="X65" s="9"/>
      <c r="Y65" s="10"/>
      <c r="Z65" s="9"/>
      <c r="AA65" s="10"/>
      <c r="AB65" s="9"/>
      <c r="AC65" s="10"/>
      <c r="AD65" s="25"/>
    </row>
    <row r="66" spans="1:30" s="26" customFormat="1" x14ac:dyDescent="0.4">
      <c r="A66" s="23" t="s">
        <v>26</v>
      </c>
      <c r="B66" s="50" t="s">
        <v>60</v>
      </c>
      <c r="C66" s="51" t="s">
        <v>45</v>
      </c>
      <c r="D66" s="59">
        <f>F66+H66+J66+L66+N66+P66+R66+T66+V66+X66+Z66+AB66</f>
        <v>0</v>
      </c>
      <c r="E66" s="60">
        <f t="shared" si="15"/>
        <v>0</v>
      </c>
      <c r="F66" s="52">
        <f t="shared" ref="F66:AC66" si="16">F48</f>
        <v>0</v>
      </c>
      <c r="G66" s="53">
        <f t="shared" si="16"/>
        <v>0</v>
      </c>
      <c r="H66" s="52">
        <f t="shared" si="16"/>
        <v>0</v>
      </c>
      <c r="I66" s="53">
        <f t="shared" si="16"/>
        <v>0</v>
      </c>
      <c r="J66" s="52">
        <f t="shared" si="16"/>
        <v>0</v>
      </c>
      <c r="K66" s="53">
        <f t="shared" si="16"/>
        <v>0</v>
      </c>
      <c r="L66" s="52">
        <f t="shared" si="16"/>
        <v>0</v>
      </c>
      <c r="M66" s="53">
        <f t="shared" si="16"/>
        <v>0</v>
      </c>
      <c r="N66" s="52">
        <f t="shared" si="16"/>
        <v>0</v>
      </c>
      <c r="O66" s="53">
        <f t="shared" si="16"/>
        <v>0</v>
      </c>
      <c r="P66" s="52">
        <f t="shared" si="16"/>
        <v>0</v>
      </c>
      <c r="Q66" s="53">
        <f t="shared" si="16"/>
        <v>0</v>
      </c>
      <c r="R66" s="52">
        <f t="shared" si="16"/>
        <v>0</v>
      </c>
      <c r="S66" s="53">
        <f t="shared" si="16"/>
        <v>0</v>
      </c>
      <c r="T66" s="52">
        <f t="shared" si="16"/>
        <v>0</v>
      </c>
      <c r="U66" s="53">
        <f t="shared" si="16"/>
        <v>0</v>
      </c>
      <c r="V66" s="52">
        <f t="shared" si="16"/>
        <v>0</v>
      </c>
      <c r="W66" s="53">
        <f t="shared" si="16"/>
        <v>0</v>
      </c>
      <c r="X66" s="52">
        <f t="shared" si="16"/>
        <v>0</v>
      </c>
      <c r="Y66" s="53">
        <f t="shared" si="16"/>
        <v>0</v>
      </c>
      <c r="Z66" s="52">
        <f t="shared" si="16"/>
        <v>0</v>
      </c>
      <c r="AA66" s="53">
        <f t="shared" si="16"/>
        <v>0</v>
      </c>
      <c r="AB66" s="52">
        <f t="shared" si="16"/>
        <v>0</v>
      </c>
      <c r="AC66" s="53">
        <f t="shared" si="16"/>
        <v>0</v>
      </c>
      <c r="AD66" s="54"/>
    </row>
    <row r="67" spans="1:30" s="29" customFormat="1" x14ac:dyDescent="0.4">
      <c r="A67" s="68" t="s">
        <v>55</v>
      </c>
      <c r="B67" s="69"/>
      <c r="C67" s="69"/>
      <c r="D67" s="61">
        <f>D60+D51+D25+D6+D17-D66-D62</f>
        <v>0</v>
      </c>
      <c r="E67" s="62">
        <f>E60+E51+E25+E6+E17-E66-E62</f>
        <v>0</v>
      </c>
      <c r="F67" s="61">
        <f>F60+F51+F25+F6+F17-F66-F62</f>
        <v>0</v>
      </c>
      <c r="G67" s="62">
        <f>G60+G51+G25+G6+G17-G66-G62</f>
        <v>0</v>
      </c>
      <c r="H67" s="61">
        <f>H60+H51+H25+H6+H17-H66-H62</f>
        <v>0</v>
      </c>
      <c r="I67" s="62">
        <f>I60+I51+I25+I6+I17-I66-I62</f>
        <v>0</v>
      </c>
      <c r="J67" s="61">
        <f>J60+J51+J25+J6+J17-J66-J62</f>
        <v>0</v>
      </c>
      <c r="K67" s="62">
        <f>K60+K51+K25+K6+K17-K66-K62</f>
        <v>0</v>
      </c>
      <c r="L67" s="61">
        <f>L60+L51+L25+L6+L17-L66-L62</f>
        <v>0</v>
      </c>
      <c r="M67" s="62">
        <f>M60+M51+M25+M6+M17-M66-M62</f>
        <v>0</v>
      </c>
      <c r="N67" s="61">
        <f>N60+N51+N25+N6+N17-N66-N62</f>
        <v>0</v>
      </c>
      <c r="O67" s="62">
        <f>O60+O51+O25+O6+O17-O66-O62</f>
        <v>0</v>
      </c>
      <c r="P67" s="61">
        <f>P60+P51+P25+P6+P17-P66-P62</f>
        <v>0</v>
      </c>
      <c r="Q67" s="62">
        <f>Q60+Q51+Q25+Q6+Q17-Q66-Q62</f>
        <v>0</v>
      </c>
      <c r="R67" s="61">
        <f>R60+R51+R25+R6+R17-R66-R62</f>
        <v>0</v>
      </c>
      <c r="S67" s="62">
        <f>S60+S51+S25+S6+S17-S66-S62</f>
        <v>0</v>
      </c>
      <c r="T67" s="61">
        <f>T60+T51+T25+T6+T17-T66-T62</f>
        <v>0</v>
      </c>
      <c r="U67" s="62">
        <f>U60+U51+U25+U6+U17-U66-U62</f>
        <v>0</v>
      </c>
      <c r="V67" s="61">
        <f>V60+V51+V25+V6+V17-V66-V62</f>
        <v>0</v>
      </c>
      <c r="W67" s="62">
        <f>W60+W51+W25+W6+W17-W66-W62</f>
        <v>0</v>
      </c>
      <c r="X67" s="61">
        <f>X60+X51+X25+X6+X17-X66-X62</f>
        <v>0</v>
      </c>
      <c r="Y67" s="62">
        <f>Y60+Y51+Y25+Y6+Y17-Y66-Y62</f>
        <v>0</v>
      </c>
      <c r="Z67" s="61">
        <f>Z60+Z51+Z25+Z6+Z17-Z66-Z62</f>
        <v>0</v>
      </c>
      <c r="AA67" s="62">
        <f>AA60+AA51+AA25+AA6+AA17-AA66-AA62</f>
        <v>0</v>
      </c>
      <c r="AB67" s="61">
        <f>AB60+AB51+AB25+AB6+AB17-AB66-AB62</f>
        <v>0</v>
      </c>
      <c r="AC67" s="62">
        <f>AC60+AC51+AC25+AC6+AC17-AC66-AC62</f>
        <v>0</v>
      </c>
      <c r="AD67" s="28"/>
    </row>
  </sheetData>
  <mergeCells count="24">
    <mergeCell ref="A1:AD1"/>
    <mergeCell ref="A2:AD2"/>
    <mergeCell ref="A4:A5"/>
    <mergeCell ref="B4:C5"/>
    <mergeCell ref="D4:E4"/>
    <mergeCell ref="F4:G4"/>
    <mergeCell ref="H4:I4"/>
    <mergeCell ref="J4:K4"/>
    <mergeCell ref="L4:M4"/>
    <mergeCell ref="AD4:AD5"/>
    <mergeCell ref="R4:S4"/>
    <mergeCell ref="T4:U4"/>
    <mergeCell ref="V4:W4"/>
    <mergeCell ref="X4:Y4"/>
    <mergeCell ref="B51:C51"/>
    <mergeCell ref="B60:C60"/>
    <mergeCell ref="A67:C67"/>
    <mergeCell ref="Z4:AA4"/>
    <mergeCell ref="AB4:AC4"/>
    <mergeCell ref="B6:C6"/>
    <mergeCell ref="B17:C17"/>
    <mergeCell ref="B25:C25"/>
    <mergeCell ref="N4:O4"/>
    <mergeCell ref="P4:Q4"/>
  </mergeCells>
  <printOptions horizontalCentered="1"/>
  <pageMargins left="0.23622047244094491" right="0.15748031496062992" top="0.35433070866141736" bottom="0.31496062992125984" header="0.15748031496062992" footer="0.15748031496062992"/>
  <pageSetup paperSize="9"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สน. สภ.</vt:lpstr>
      <vt:lpstr>บช. ภ. ภ.จว.</vt:lpstr>
      <vt:lpstr>'บช. ภ. ภ.จว.'!Print_Titles</vt:lpstr>
      <vt:lpstr>'สน. สภ.'!Print_Titles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tiyanon</dc:creator>
  <cp:lastModifiedBy>tiyanon</cp:lastModifiedBy>
  <cp:lastPrinted>2016-02-26T08:19:56Z</cp:lastPrinted>
  <dcterms:created xsi:type="dcterms:W3CDTF">2015-11-03T08:07:39Z</dcterms:created>
  <dcterms:modified xsi:type="dcterms:W3CDTF">2016-08-02T04:51:24Z</dcterms:modified>
</cp:coreProperties>
</file>