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21375" yWindow="24045" windowWidth="21840" windowHeight="8445" tabRatio="960" activeTab="4"/>
  </bookViews>
  <sheets>
    <sheet name="มหาทรัพย์" sheetId="1" r:id="rId1"/>
    <sheet name="กำแพงเพชรเอ็กซ์ปอร์ต" sheetId="2" r:id="rId2"/>
    <sheet name="จิรชัยโปรดิวซ์" sheetId="3" r:id="rId3"/>
    <sheet name="จิรชัยโปรดิวซ์ " sheetId="4" r:id="rId4"/>
    <sheet name="พี เอ" sheetId="5" r:id="rId5"/>
    <sheet name="Sheet2" sheetId="6" r:id="rId6"/>
  </sheets>
  <definedNames>
    <definedName name="_xlnm.Print_Area" localSheetId="1">'กำแพงเพชรเอ็กซ์ปอร์ต'!$A$1:$F$56</definedName>
    <definedName name="_xlnm.Print_Area" localSheetId="2">'จิรชัยโปรดิวซ์'!$A$1:$F$28</definedName>
    <definedName name="_xlnm.Print_Area" localSheetId="3">'จิรชัยโปรดิวซ์ '!$A$1:$F$43</definedName>
    <definedName name="_xlnm.Print_Area" localSheetId="4">'พี เอ'!$A$1:$F$38</definedName>
    <definedName name="_xlnm.Print_Area" localSheetId="0">'มหาทรัพย์'!$A$1:$F$72</definedName>
    <definedName name="_xlnm.Print_Titles" localSheetId="1">'กำแพงเพชรเอ็กซ์ปอร์ต'!$1:$2</definedName>
    <definedName name="_xlnm.Print_Titles" localSheetId="2">'จิรชัยโปรดิวซ์'!$1:$2</definedName>
    <definedName name="_xlnm.Print_Titles" localSheetId="3">'จิรชัยโปรดิวซ์ '!$1:$2</definedName>
    <definedName name="_xlnm.Print_Titles" localSheetId="4">'พี เอ'!$1:$2</definedName>
    <definedName name="_xlnm.Print_Titles" localSheetId="0">'มหาทรัพย์'!$1:$2</definedName>
  </definedNames>
  <calcPr fullCalcOnLoad="1"/>
</workbook>
</file>

<file path=xl/sharedStrings.xml><?xml version="1.0" encoding="utf-8"?>
<sst xmlns="http://schemas.openxmlformats.org/spreadsheetml/2006/main" count="384" uniqueCount="104">
  <si>
    <t>ที่ตั้ง</t>
  </si>
  <si>
    <t xml:space="preserve">ต้นทาง </t>
  </si>
  <si>
    <t xml:space="preserve">ลำดับที่ </t>
  </si>
  <si>
    <t>ระยะทาง</t>
  </si>
  <si>
    <t>ระหว่างจุด</t>
  </si>
  <si>
    <t>ลายมือชื่อ</t>
  </si>
  <si>
    <t>(ก.ม.)</t>
  </si>
  <si>
    <t>ต้นทาง</t>
  </si>
  <si>
    <t>ปลายทาง</t>
  </si>
  <si>
    <t>เส้นทาง</t>
  </si>
  <si>
    <t>รวมระยะทาง</t>
  </si>
  <si>
    <t>ถึงเวลา</t>
  </si>
  <si>
    <t>จุดตรวจ</t>
  </si>
  <si>
    <t xml:space="preserve">           จุดตรวจสอบเวลา การขนย้ายข้าวสารในสต็อกของรัฐที่ไม่ใช่การบริโภคของคน ครั้งที่ 2/2561 (อ.ต.ก.)</t>
  </si>
  <si>
    <t>คลัง กันเองพานิช หลัง 2</t>
  </si>
  <si>
    <t xml:space="preserve">ปลายทาง บจก.มหาทรัพย์ฟีด </t>
  </si>
  <si>
    <t>คลังสินค้า</t>
  </si>
  <si>
    <t>คลัง โรงสีไฟทวีศักดิ์ หลัง 3</t>
  </si>
  <si>
    <t>คลัง โรงสามเกษตร หลังที่ 4</t>
  </si>
  <si>
    <t>คลัง บจก.นิธิไรซ์ หลังที่ 1</t>
  </si>
  <si>
    <t>ปลายทาง บจก.กำแพงเพชรเอ็กซ์ปอร์ต</t>
  </si>
  <si>
    <t>ปลายทาง บจก.เจ บี เอฟ</t>
  </si>
  <si>
    <t>คลัง ป.รัตนชัย หลัง 1</t>
  </si>
  <si>
    <t>ปลายทาง บจก.จิรชัย โปรดิวซ์</t>
  </si>
  <si>
    <t>คลัง นายธีรพล ด่านพาณิชย์กุล</t>
  </si>
  <si>
    <t>ปลายทาง บจก.บีเคเค เทรดดิ้ง 2018</t>
  </si>
  <si>
    <t>คลัง หจก.เอ แอนนา บี (2008) หลัง 1</t>
  </si>
  <si>
    <t>คลัง โรงสีแก้วสว่าง หลัง 1</t>
  </si>
  <si>
    <t>ปลายทาง บจก.พี เอ วู้ดเพลเลท</t>
  </si>
  <si>
    <t>คลัง นิพนธ์ หลัง 1</t>
  </si>
  <si>
    <t>คลัง บจก.ทรัพย์พูนผลอุตสาหกรรมไซโล</t>
  </si>
  <si>
    <t>พิกัดปลายทาง 13.835331, 100.114014</t>
  </si>
  <si>
    <t>พิกัดต้นทาง 15.357137, 100.512316</t>
  </si>
  <si>
    <t>พิกัดปลายทาง 13.836862, 100.116224</t>
  </si>
  <si>
    <t xml:space="preserve">ปลายทาง บจก.มหาทรัพย์ฟีด (สาขา1) </t>
  </si>
  <si>
    <t xml:space="preserve">ปลายทาง บจก.มหาทรัพย์ฟีด (สาขา 2) </t>
  </si>
  <si>
    <t>จุดตรวจ 1</t>
  </si>
  <si>
    <t>จุดตรวจ 2</t>
  </si>
  <si>
    <t>คลัง กันเองพานิช หลัง 2 
27  หมู่ 2  ต.สุขสำราญ   อ.ตากฟ้า จ.นครสวรรค์</t>
  </si>
  <si>
    <t>บจก.มหาทรัพย์ฟีด 
 3/1 ม.3 ต.คลองควายเผือก อ.เมือง จ.นครปฐม</t>
  </si>
  <si>
    <t>คลัง กันเองพานิช หลัง 2
 27  หมู่ 2  ต.สุขสำราญ   อ.ตากฟ้า จ.นครสวรรค์</t>
  </si>
  <si>
    <t>15.052213, 100.114194</t>
  </si>
  <si>
    <t>คลัง โรงสีไฟทวีศักดิ์ หลัง 3 
184 ม. 7  ต.แพรกศรีราชา  อ.สรรคบรี จ. ชัยนาท</t>
  </si>
  <si>
    <t>บจก.มหาทรัพย์ฟีด สาขา 1
 3/1 ม.3 ต.คลองควายเผือก อ.เมือง จ.นครปฐม</t>
  </si>
  <si>
    <t>ปลายทาง บจก.มหาทรัพย์ฟีด สาขา 1</t>
  </si>
  <si>
    <t>พิกัดต้นทาง</t>
  </si>
  <si>
    <t>26 ศรีประจันต์(ขาลงใต้)
หน่วยบริการตำรวจทางหลวงศรีประจันต์ ทล.340 กม.88+500 ต.วังนำซับ
อ.ศรีประจันต์ จ.สุพรรณบุรี ด.ต.สุทัศน์ ทองไทย โทร.086-9795414 , 035-581430</t>
  </si>
  <si>
    <t>21 ดอนตูม
หน่วยบริการตำรวจทางหลวงดอนตูม ทล.375 เศรฐวิถี 46+400 ถ. เศรฐวิถี
ต.ลำลูกบัว อ.ดอนตูม จว.นครปฐม ด.ต. จารุ วงค์ศรีนาค 081-911-9126 081-911-9126</t>
  </si>
  <si>
    <t>340,3036,375,นฐ4002,นฐ1023</t>
  </si>
  <si>
    <t>บจก.มหาทรัพย์ฟีด 
8/1 ม.3 ต.คลองควายเผือก อ.เมือง จ.นครปฐม</t>
  </si>
  <si>
    <t>15.428578, 99.960131</t>
  </si>
  <si>
    <t>พิกัด ต้นทาง</t>
  </si>
  <si>
    <t>คลัง โรงสามเกษตร หลังที่ 4 
99  ม.2 ต.หนองแก  อ.เมือง  จ.อุทัยธานี</t>
  </si>
  <si>
    <t>บจก.มหาทรัพย์ฟีด 
3/1 ม.3 ต.คลองควายเผือก อ.เมือง จ.นครปฐม</t>
  </si>
  <si>
    <t>21 กำแพงแสน(ขาลงใต้) หน่วยบริการตำรวจทางหลวงกำแพงแสน
 ทล.321 ตำบล กำแพงแสน อำเภอ กำแพงแสน นครปฐม 73180
ร.ต.ต. พิม ชูสุข โทร.081-751-0448 034-384-078</t>
  </si>
  <si>
    <t>3221,3220,33,3265,3183,4016,นช 5016,3496,333,321,3036,375,นฐ4002,นฐ1023</t>
  </si>
  <si>
    <t>1,340,นบ.3004,346,3296,375</t>
  </si>
  <si>
    <t>หน่วยบริการตำรวจทางหลวงศรีประจันต์
ทล.340 กม.88+500 ต.วังนำซับ อ.ศรีประจันต์ จ.สุพรรณบุรี
ด.ต.สุทัศน์ ทองไทย โทร.086-9795414 , 035-581430</t>
  </si>
  <si>
    <t>จุดตรวจสอบเวลา</t>
  </si>
  <si>
    <t>ผู้ซื้อ บจก.กำแพงเพชรเอ็กซ์ปอร์ต</t>
  </si>
  <si>
    <t>คลัง บจก.นิธิไรซ์ หลังที่ 1 91 ม.10 ต.ป่าพุทรา อ.ขาณุวรลักษบุรี จ.กำแพงเพชร</t>
  </si>
  <si>
    <t>บจก.กำแพงเพชรเอ็กซ์ปอร์ต 165 ต.วังเขม อ.คลองขลุง จ.กำแพงเพชร</t>
  </si>
  <si>
    <t xml:space="preserve">บจก.เจ บี เอฟ 164 ม.11 ต.กำแพงเสน อ.กำแพงแสน จ.นครปฐม </t>
  </si>
  <si>
    <t>คลัง ป.รัตนชัย หลัง 1 104 ม.4 ต.วังไก่เถื่อน อ.หันคา จ.ชัยนาท</t>
  </si>
  <si>
    <t>16.069344, 99.864606</t>
  </si>
  <si>
    <t>พิกัดปลายทาง 16.175914, 99.794197</t>
  </si>
  <si>
    <t>พิกัดปลายทาง 14.042181, 99.969011</t>
  </si>
  <si>
    <t>14.988876, 100.014206</t>
  </si>
  <si>
    <t>หน่วยบริการตำรวจทางหลวงเขาเขียว ทล.1 พหลโยธิน กม.333+900 ต.กลางแดด อ.เมือง จว.นครสวรรค์ ร.ต.ท.สมศักดิ์ ท่าไม้สุข โทร.0894379807 056802682</t>
  </si>
  <si>
    <t>3211,3496,333,321,3040</t>
  </si>
  <si>
    <t xml:space="preserve">หน่วยบริการตำรวจทางหลวงสรรคบุรี  ทล.340 กม.147+300
 ต.แพรกศรีราชา อ.สรรคบุรี จ.ชัยนาท ร.ต.ต.ณรงค์ พรหมพงษ์
 โทร.081-2815053,056-482343
</t>
  </si>
  <si>
    <t>1044,1074,1,122,340,3251,3184,3260,320,3040</t>
  </si>
  <si>
    <t>3039,340,1,1074,1084</t>
  </si>
  <si>
    <t xml:space="preserve">  - ระยะสั้นไม่มีจุดตรวจสอบเวลาที่เหมาะสม-</t>
  </si>
  <si>
    <t>ผู้ซื้อ บจก.มหาทรัพย์ฟีด</t>
  </si>
  <si>
    <t>ผู้ซื้อ  บจก.จิรชัย โปรดิวซ์</t>
  </si>
  <si>
    <t>คลัง นายธีรพล ด่านพาณิชย์กุล 
97 ม.9 ต.สุขสำราญ อ.ตากฟ้า จ.นครสวรรค์</t>
  </si>
  <si>
    <t>บจก.จิรชัย โปรดิวซ์ 
99/1 ม.6 ต.อ่างทอง อ.เมือง จ.กำแพงเพชร</t>
  </si>
  <si>
    <t>คลัง นายธีรพล ด่านพาณิชย์กุล
 97 ม.9 ต.สุขสำราญ อ.ตากฟ้า จ.นครสวรรค์</t>
  </si>
  <si>
    <t>บจก.บีเคเค เทรดดิ้ง 2018
 212 ม.6 ต.หนองกลับ อ.หมองบัวจ.นครสวรรค์</t>
  </si>
  <si>
    <t>คลัง หจก.เอ แอนนา บี (2008) หลัง 1
 98 หมู่ที่ 2 ต.ลาดยาว อ.ลาดยาว จ.นครสวรรค์</t>
  </si>
  <si>
    <t>คลัง หจก.เอ แอนนา บี (2008) หลัง 1 
 98 หมู่ที่ 2 ต.ลาดยาว อ.ลาดยาว จ.นครสวรรค์</t>
  </si>
  <si>
    <t>บจก.บีเคเค เทรดดิ้ง 2018 
212 ม.6 ต.หนองกลับ อ.หมองบัวจ.นครสวรรค์</t>
  </si>
  <si>
    <t>ผู้ซื้อ  บจก.พี เอ วู้ดเพลเลท</t>
  </si>
  <si>
    <t>คลัง โรงสีแก้วสว่าง หลัง 1 
99 ม.๕ ต.อู่ตะเภา อ.มโนรมย์ จ.ชัยนาท</t>
  </si>
  <si>
    <t>คลัง นิพนธ์ หลัง 1 
59/1  หมู่ 8  ต.ไผ่ล้อม   อ.บางกระทุ่ม จ.พิษณุโลก</t>
  </si>
  <si>
    <t>คลัง บจก.ทรัพย์พูนผลอุตสาหกรรมไซโล 
14  หมู่ 9  ต.ขุนโขลน  อ.พระพุทธบาท จ.สระบุรี</t>
  </si>
  <si>
    <t>ปลายทาง บจก.เบทาโกร อโกร กรุ๊ฟ</t>
  </si>
  <si>
    <t xml:space="preserve">บจก.เบทาโกร อโกร กรุ๊ฟ
3 หมู่ 13 ตำบล ช่องสาริกา อำเภอ พัฒนานิคม ลพบุรี </t>
  </si>
  <si>
    <t xml:space="preserve">  - ระยะทางสั้นไม่มีจุดตรวจสอบเวลาที่เหมาะสม-</t>
  </si>
  <si>
    <t xml:space="preserve">ปลายทาง บจก.เบทาโกร อโกร กรุ๊ฟ </t>
  </si>
  <si>
    <t>1114,11,1,205,ลบ 2029</t>
  </si>
  <si>
    <t xml:space="preserve">คลัง บจก.จิรชัย โปรดิวซ์ </t>
  </si>
  <si>
    <t>หน่วยบริการตำรวจทางหลวงหนองบัว ทล.11 อินบุรี-เขาทราย กม.99 ต.หนองกลับ อ.หนองบัว จว.นครสวรรค์ ด.ต.เดชาวัต มีพร้อม โทร .08-8122-8847</t>
  </si>
  <si>
    <t>15.371251, 100.541610</t>
  </si>
  <si>
    <t>16.38031, 99.53443</t>
  </si>
  <si>
    <t xml:space="preserve"> - ไม่มีจุดตรวจสอบเวลาที่เหมาะสม-</t>
  </si>
  <si>
    <t>11,1145,3004,1</t>
  </si>
  <si>
    <t xml:space="preserve"> - ระยะทางสั้นไม่มีจุดตรวจที่เหมาะสม -</t>
  </si>
  <si>
    <t>3330,3420,11,225</t>
  </si>
  <si>
    <t>333,1,340,346,357</t>
  </si>
  <si>
    <t>1,1033,1084,117,225,11</t>
  </si>
  <si>
    <t>1072,1,117,225,11</t>
  </si>
  <si>
    <t>1072,นว 1001,1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</si>
</sst>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(* #,##0.000000_);_(* \(#,##0.000000\);_(* &quot;-&quot;??_);_(@_)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8"/>
      <name val="Browallia New"/>
      <family val="2"/>
    </font>
    <font>
      <sz val="11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Browallia New"/>
      <family val="2"/>
    </font>
    <font>
      <sz val="18"/>
      <color indexed="8"/>
      <name val="Browallia New"/>
      <family val="2"/>
    </font>
    <font>
      <sz val="16"/>
      <color indexed="8"/>
      <name val="Browallia New"/>
      <family val="2"/>
    </font>
    <font>
      <sz val="18"/>
      <color indexed="12"/>
      <name val="Browallia New"/>
      <family val="2"/>
    </font>
    <font>
      <b/>
      <sz val="12"/>
      <color indexed="8"/>
      <name val="Arial"/>
      <family val="2"/>
    </font>
    <font>
      <sz val="9"/>
      <color indexed="55"/>
      <name val="Roboto"/>
      <family val="0"/>
    </font>
    <font>
      <u val="single"/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Browallia New"/>
      <family val="2"/>
    </font>
    <font>
      <sz val="18"/>
      <color theme="1"/>
      <name val="Browallia New"/>
      <family val="2"/>
    </font>
    <font>
      <sz val="16"/>
      <color theme="1"/>
      <name val="Browallia New"/>
      <family val="2"/>
    </font>
    <font>
      <b/>
      <sz val="12"/>
      <color rgb="FF000000"/>
      <name val="Arial"/>
      <family val="2"/>
    </font>
    <font>
      <sz val="18"/>
      <color rgb="FF0000FF"/>
      <name val="Browallia New"/>
      <family val="2"/>
    </font>
    <font>
      <sz val="9"/>
      <color rgb="FF999999"/>
      <name val="Roboto"/>
      <family val="0"/>
    </font>
    <font>
      <u val="single"/>
      <sz val="9"/>
      <color rgb="FF4285F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>
      <alignment/>
      <protection/>
    </xf>
  </cellStyleXfs>
  <cellXfs count="67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 indent="1"/>
    </xf>
    <xf numFmtId="0" fontId="49" fillId="0" borderId="0" xfId="0" applyFont="1" applyFill="1" applyAlignment="1">
      <alignment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9" fontId="47" fillId="0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7" fillId="0" borderId="13" xfId="0" applyFont="1" applyFill="1" applyBorder="1" applyAlignment="1">
      <alignment horizontal="center"/>
    </xf>
    <xf numFmtId="3" fontId="47" fillId="0" borderId="13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15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ปกต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9</xdr:row>
      <xdr:rowOff>9525</xdr:rowOff>
    </xdr:from>
    <xdr:to>
      <xdr:col>5</xdr:col>
      <xdr:colOff>1514475</xdr:colOff>
      <xdr:row>12</xdr:row>
      <xdr:rowOff>228600</xdr:rowOff>
    </xdr:to>
    <xdr:pic>
      <xdr:nvPicPr>
        <xdr:cNvPr id="2" name="รูปภาพ 2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5153025"/>
          <a:ext cx="2162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20</xdr:row>
      <xdr:rowOff>66675</xdr:rowOff>
    </xdr:from>
    <xdr:to>
      <xdr:col>5</xdr:col>
      <xdr:colOff>1514475</xdr:colOff>
      <xdr:row>23</xdr:row>
      <xdr:rowOff>333375</xdr:rowOff>
    </xdr:to>
    <xdr:pic>
      <xdr:nvPicPr>
        <xdr:cNvPr id="3" name="รูปภาพ 3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0687050"/>
          <a:ext cx="2105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33</xdr:row>
      <xdr:rowOff>28575</xdr:rowOff>
    </xdr:from>
    <xdr:to>
      <xdr:col>5</xdr:col>
      <xdr:colOff>1314450</xdr:colOff>
      <xdr:row>36</xdr:row>
      <xdr:rowOff>0</xdr:rowOff>
    </xdr:to>
    <xdr:pic>
      <xdr:nvPicPr>
        <xdr:cNvPr id="4" name="รูปภาพ 5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7630775"/>
          <a:ext cx="1876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44</xdr:row>
      <xdr:rowOff>76200</xdr:rowOff>
    </xdr:from>
    <xdr:to>
      <xdr:col>5</xdr:col>
      <xdr:colOff>1495425</xdr:colOff>
      <xdr:row>46</xdr:row>
      <xdr:rowOff>371475</xdr:rowOff>
    </xdr:to>
    <xdr:pic>
      <xdr:nvPicPr>
        <xdr:cNvPr id="5" name="รูปภาพ 7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23726775"/>
          <a:ext cx="210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54</xdr:row>
      <xdr:rowOff>19050</xdr:rowOff>
    </xdr:from>
    <xdr:to>
      <xdr:col>5</xdr:col>
      <xdr:colOff>1685925</xdr:colOff>
      <xdr:row>59</xdr:row>
      <xdr:rowOff>0</xdr:rowOff>
    </xdr:to>
    <xdr:pic>
      <xdr:nvPicPr>
        <xdr:cNvPr id="6" name="รูปภาพ 8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8841700"/>
          <a:ext cx="2371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66</xdr:row>
      <xdr:rowOff>123825</xdr:rowOff>
    </xdr:from>
    <xdr:to>
      <xdr:col>5</xdr:col>
      <xdr:colOff>1533525</xdr:colOff>
      <xdr:row>71</xdr:row>
      <xdr:rowOff>19050</xdr:rowOff>
    </xdr:to>
    <xdr:pic>
      <xdr:nvPicPr>
        <xdr:cNvPr id="7" name="รูปภาพ 9" descr="C:\Users\Cat\Downloads\153908229194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34871025"/>
          <a:ext cx="2105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504825</xdr:colOff>
      <xdr:row>9</xdr:row>
      <xdr:rowOff>228600</xdr:rowOff>
    </xdr:from>
    <xdr:to>
      <xdr:col>6</xdr:col>
      <xdr:colOff>0</xdr:colOff>
      <xdr:row>15</xdr:row>
      <xdr:rowOff>104775</xdr:rowOff>
    </xdr:to>
    <xdr:pic>
      <xdr:nvPicPr>
        <xdr:cNvPr id="2" name="รูปภาพ 2" descr="C:\Users\Cat\Downloads\15390822911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4391025"/>
          <a:ext cx="2505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23</xdr:row>
      <xdr:rowOff>133350</xdr:rowOff>
    </xdr:from>
    <xdr:to>
      <xdr:col>5</xdr:col>
      <xdr:colOff>1962150</xdr:colOff>
      <xdr:row>28</xdr:row>
      <xdr:rowOff>371475</xdr:rowOff>
    </xdr:to>
    <xdr:pic>
      <xdr:nvPicPr>
        <xdr:cNvPr id="3" name="รูปภาพ 3" descr="C:\Users\Cat\Downloads\15390822911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0506075"/>
          <a:ext cx="24288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37</xdr:row>
      <xdr:rowOff>171450</xdr:rowOff>
    </xdr:from>
    <xdr:to>
      <xdr:col>5</xdr:col>
      <xdr:colOff>2124075</xdr:colOff>
      <xdr:row>42</xdr:row>
      <xdr:rowOff>323850</xdr:rowOff>
    </xdr:to>
    <xdr:pic>
      <xdr:nvPicPr>
        <xdr:cNvPr id="4" name="รูปภาพ 4" descr="C:\Users\Cat\Downloads\15390822911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6259175"/>
          <a:ext cx="2762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50</xdr:row>
      <xdr:rowOff>171450</xdr:rowOff>
    </xdr:from>
    <xdr:to>
      <xdr:col>5</xdr:col>
      <xdr:colOff>2124075</xdr:colOff>
      <xdr:row>56</xdr:row>
      <xdr:rowOff>0</xdr:rowOff>
    </xdr:to>
    <xdr:pic>
      <xdr:nvPicPr>
        <xdr:cNvPr id="5" name="รูปภาพ 6" descr="C:\Users\Cat\Downloads\15390822911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21631275"/>
          <a:ext cx="2514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381000</xdr:colOff>
      <xdr:row>22</xdr:row>
      <xdr:rowOff>171450</xdr:rowOff>
    </xdr:from>
    <xdr:to>
      <xdr:col>5</xdr:col>
      <xdr:colOff>2257425</xdr:colOff>
      <xdr:row>27</xdr:row>
      <xdr:rowOff>200025</xdr:rowOff>
    </xdr:to>
    <xdr:pic>
      <xdr:nvPicPr>
        <xdr:cNvPr id="2" name="รูปภาพ 5" descr="C:\Users\Cat\Downloads\15390822912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0887075"/>
          <a:ext cx="26479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10</xdr:row>
      <xdr:rowOff>323850</xdr:rowOff>
    </xdr:from>
    <xdr:to>
      <xdr:col>5</xdr:col>
      <xdr:colOff>1381125</xdr:colOff>
      <xdr:row>14</xdr:row>
      <xdr:rowOff>371475</xdr:rowOff>
    </xdr:to>
    <xdr:pic>
      <xdr:nvPicPr>
        <xdr:cNvPr id="3" name="รูปภาพ 6" descr="C:\Users\Cat\Downloads\15390822912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438775"/>
          <a:ext cx="2228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47625</xdr:rowOff>
    </xdr:from>
    <xdr:to>
      <xdr:col>5</xdr:col>
      <xdr:colOff>2095500</xdr:colOff>
      <xdr:row>13</xdr:row>
      <xdr:rowOff>76200</xdr:rowOff>
    </xdr:to>
    <xdr:pic>
      <xdr:nvPicPr>
        <xdr:cNvPr id="2" name="รูปภาพ 3" descr="C:\Users\Cat\Downloads\15390822912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434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22</xdr:row>
      <xdr:rowOff>219075</xdr:rowOff>
    </xdr:from>
    <xdr:to>
      <xdr:col>5</xdr:col>
      <xdr:colOff>2162175</xdr:colOff>
      <xdr:row>28</xdr:row>
      <xdr:rowOff>95250</xdr:rowOff>
    </xdr:to>
    <xdr:pic>
      <xdr:nvPicPr>
        <xdr:cNvPr id="3" name="รูปภาพ 7" descr="C:\Users\Cat\Downloads\15390822912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10677525"/>
          <a:ext cx="25146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36</xdr:row>
      <xdr:rowOff>219075</xdr:rowOff>
    </xdr:from>
    <xdr:to>
      <xdr:col>5</xdr:col>
      <xdr:colOff>2162175</xdr:colOff>
      <xdr:row>42</xdr:row>
      <xdr:rowOff>95250</xdr:rowOff>
    </xdr:to>
    <xdr:pic>
      <xdr:nvPicPr>
        <xdr:cNvPr id="4" name="รูปภาพ 7" descr="C:\Users\Cat\Downloads\15390822912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16383000"/>
          <a:ext cx="2514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21</xdr:row>
      <xdr:rowOff>76200</xdr:rowOff>
    </xdr:from>
    <xdr:to>
      <xdr:col>5</xdr:col>
      <xdr:colOff>1847850</xdr:colOff>
      <xdr:row>25</xdr:row>
      <xdr:rowOff>28575</xdr:rowOff>
    </xdr:to>
    <xdr:pic>
      <xdr:nvPicPr>
        <xdr:cNvPr id="2" name="รูปภาพ 2" descr="C:\Users\Cat\Downloads\15390822917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0687050"/>
          <a:ext cx="2428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33</xdr:row>
      <xdr:rowOff>76200</xdr:rowOff>
    </xdr:from>
    <xdr:to>
      <xdr:col>5</xdr:col>
      <xdr:colOff>2000250</xdr:colOff>
      <xdr:row>37</xdr:row>
      <xdr:rowOff>114300</xdr:rowOff>
    </xdr:to>
    <xdr:pic>
      <xdr:nvPicPr>
        <xdr:cNvPr id="3" name="รูปภาพ 4" descr="C:\Users\Cat\Downloads\15390822917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6211550"/>
          <a:ext cx="2705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9</xdr:row>
      <xdr:rowOff>66675</xdr:rowOff>
    </xdr:from>
    <xdr:to>
      <xdr:col>5</xdr:col>
      <xdr:colOff>1838325</xdr:colOff>
      <xdr:row>13</xdr:row>
      <xdr:rowOff>114300</xdr:rowOff>
    </xdr:to>
    <xdr:pic>
      <xdr:nvPicPr>
        <xdr:cNvPr id="4" name="รูปภาพ 6" descr="C:\Users\Cat\Downloads\15390822917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838700"/>
          <a:ext cx="2495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view="pageBreakPreview" zoomScaleSheetLayoutView="100" zoomScalePageLayoutView="0" workbookViewId="0" topLeftCell="A67">
      <selection activeCell="E65" sqref="E65"/>
    </sheetView>
  </sheetViews>
  <sheetFormatPr defaultColWidth="9.140625" defaultRowHeight="12.75"/>
  <cols>
    <col min="1" max="1" width="14.57421875" style="4" customWidth="1"/>
    <col min="2" max="2" width="75.8515625" style="1" customWidth="1"/>
    <col min="3" max="3" width="17.57421875" style="1" customWidth="1"/>
    <col min="4" max="4" width="14.00390625" style="1" customWidth="1"/>
    <col min="5" max="5" width="13.00390625" style="1" customWidth="1"/>
    <col min="6" max="6" width="25.8515625" style="1" customWidth="1"/>
    <col min="7" max="16384" width="9.140625" style="2" customWidth="1"/>
  </cols>
  <sheetData>
    <row r="1" spans="1:6" ht="45.75" customHeight="1">
      <c r="A1" s="3"/>
      <c r="B1" s="60" t="s">
        <v>13</v>
      </c>
      <c r="C1" s="60"/>
      <c r="D1" s="60"/>
      <c r="E1" s="60"/>
      <c r="F1" s="60"/>
    </row>
    <row r="2" spans="1:6" ht="30.75" customHeight="1">
      <c r="A2" s="3"/>
      <c r="B2" s="39" t="s">
        <v>74</v>
      </c>
      <c r="C2" s="39"/>
      <c r="D2" s="39"/>
      <c r="E2" s="39"/>
      <c r="F2" s="39"/>
    </row>
    <row r="3" spans="1:7" ht="36" customHeight="1">
      <c r="A3" s="14" t="s">
        <v>1</v>
      </c>
      <c r="B3" s="5" t="s">
        <v>14</v>
      </c>
      <c r="C3" s="5" t="s">
        <v>34</v>
      </c>
      <c r="D3" s="5"/>
      <c r="E3" s="5"/>
      <c r="F3" s="5"/>
      <c r="G3" s="6"/>
    </row>
    <row r="4" spans="1:7" ht="30" customHeight="1">
      <c r="A4" s="58" t="s">
        <v>2</v>
      </c>
      <c r="B4" s="48" t="s">
        <v>16</v>
      </c>
      <c r="C4" s="49"/>
      <c r="D4" s="7" t="s">
        <v>3</v>
      </c>
      <c r="E4" s="7"/>
      <c r="F4" s="8"/>
      <c r="G4" s="6"/>
    </row>
    <row r="5" spans="1:7" ht="30" customHeight="1">
      <c r="A5" s="58"/>
      <c r="B5" s="50"/>
      <c r="C5" s="51"/>
      <c r="D5" s="9" t="s">
        <v>4</v>
      </c>
      <c r="E5" s="9" t="s">
        <v>11</v>
      </c>
      <c r="F5" s="9" t="s">
        <v>5</v>
      </c>
      <c r="G5" s="6"/>
    </row>
    <row r="6" spans="1:7" ht="30" customHeight="1">
      <c r="A6" s="58"/>
      <c r="B6" s="52"/>
      <c r="C6" s="53"/>
      <c r="D6" s="10" t="s">
        <v>6</v>
      </c>
      <c r="E6" s="10"/>
      <c r="F6" s="11"/>
      <c r="G6" s="6"/>
    </row>
    <row r="7" spans="1:7" ht="52.5" customHeight="1">
      <c r="A7" s="16" t="s">
        <v>7</v>
      </c>
      <c r="B7" s="28" t="s">
        <v>38</v>
      </c>
      <c r="C7" s="26"/>
      <c r="D7" s="16">
        <v>0</v>
      </c>
      <c r="E7" s="17"/>
      <c r="F7" s="17"/>
      <c r="G7" s="6"/>
    </row>
    <row r="8" spans="1:7" ht="80.25" customHeight="1">
      <c r="A8" s="33" t="s">
        <v>58</v>
      </c>
      <c r="B8" s="56" t="s">
        <v>57</v>
      </c>
      <c r="C8" s="57"/>
      <c r="D8" s="16">
        <v>121</v>
      </c>
      <c r="E8" s="16"/>
      <c r="F8" s="19"/>
      <c r="G8" s="6"/>
    </row>
    <row r="9" spans="1:7" ht="69.75" customHeight="1">
      <c r="A9" s="16" t="s">
        <v>8</v>
      </c>
      <c r="B9" s="32" t="s">
        <v>39</v>
      </c>
      <c r="C9" s="27"/>
      <c r="D9" s="16">
        <v>126</v>
      </c>
      <c r="E9" s="16"/>
      <c r="F9" s="19"/>
      <c r="G9" s="6"/>
    </row>
    <row r="10" spans="1:7" ht="31.5" customHeight="1">
      <c r="A10" s="20" t="s">
        <v>9</v>
      </c>
      <c r="B10" s="13" t="s">
        <v>56</v>
      </c>
      <c r="C10" s="21" t="s">
        <v>10</v>
      </c>
      <c r="D10" s="16">
        <f>SUM(D8:D9)</f>
        <v>247</v>
      </c>
      <c r="E10" s="15"/>
      <c r="F10" s="15"/>
      <c r="G10" s="6"/>
    </row>
    <row r="11" spans="1:7" ht="30" customHeight="1">
      <c r="A11" s="14"/>
      <c r="B11" s="15"/>
      <c r="C11" s="5"/>
      <c r="D11" s="5"/>
      <c r="E11" s="5"/>
      <c r="F11" s="5"/>
      <c r="G11" s="6"/>
    </row>
    <row r="12" spans="1:7" ht="30" customHeight="1">
      <c r="A12" s="47" t="s">
        <v>32</v>
      </c>
      <c r="B12" s="47"/>
      <c r="C12" s="5"/>
      <c r="D12" s="5"/>
      <c r="E12" s="5"/>
      <c r="F12" s="5"/>
      <c r="G12" s="6"/>
    </row>
    <row r="13" spans="1:7" ht="30" customHeight="1">
      <c r="A13" s="47" t="s">
        <v>31</v>
      </c>
      <c r="B13" s="47"/>
      <c r="C13" s="5"/>
      <c r="D13" s="5"/>
      <c r="E13" s="5"/>
      <c r="F13" s="5"/>
      <c r="G13" s="6"/>
    </row>
    <row r="14" spans="1:6" ht="30" customHeight="1">
      <c r="A14" s="14" t="s">
        <v>1</v>
      </c>
      <c r="B14" s="5" t="s">
        <v>14</v>
      </c>
      <c r="C14" s="5" t="s">
        <v>35</v>
      </c>
      <c r="D14" s="5"/>
      <c r="E14" s="5"/>
      <c r="F14" s="5"/>
    </row>
    <row r="15" spans="1:6" ht="30" customHeight="1">
      <c r="A15" s="58" t="s">
        <v>2</v>
      </c>
      <c r="B15" s="58" t="s">
        <v>16</v>
      </c>
      <c r="C15" s="58" t="s">
        <v>0</v>
      </c>
      <c r="D15" s="7" t="s">
        <v>3</v>
      </c>
      <c r="E15" s="7"/>
      <c r="F15" s="8"/>
    </row>
    <row r="16" spans="1:6" ht="30" customHeight="1">
      <c r="A16" s="58"/>
      <c r="B16" s="58"/>
      <c r="C16" s="58"/>
      <c r="D16" s="9" t="s">
        <v>4</v>
      </c>
      <c r="E16" s="9" t="s">
        <v>11</v>
      </c>
      <c r="F16" s="9" t="s">
        <v>5</v>
      </c>
    </row>
    <row r="17" spans="1:6" ht="30" customHeight="1">
      <c r="A17" s="58"/>
      <c r="B17" s="58"/>
      <c r="C17" s="58"/>
      <c r="D17" s="10" t="s">
        <v>6</v>
      </c>
      <c r="E17" s="10"/>
      <c r="F17" s="11"/>
    </row>
    <row r="18" spans="1:6" ht="50.25" customHeight="1">
      <c r="A18" s="16" t="s">
        <v>7</v>
      </c>
      <c r="B18" s="54" t="s">
        <v>40</v>
      </c>
      <c r="C18" s="55"/>
      <c r="D18" s="16">
        <v>0</v>
      </c>
      <c r="E18" s="17"/>
      <c r="F18" s="17"/>
    </row>
    <row r="19" spans="1:6" ht="75" customHeight="1">
      <c r="A19" s="33" t="s">
        <v>58</v>
      </c>
      <c r="B19" s="56" t="s">
        <v>57</v>
      </c>
      <c r="C19" s="57"/>
      <c r="D19" s="16">
        <v>121</v>
      </c>
      <c r="E19" s="16"/>
      <c r="F19" s="19"/>
    </row>
    <row r="20" spans="1:6" ht="64.5" customHeight="1">
      <c r="A20" s="16" t="s">
        <v>8</v>
      </c>
      <c r="B20" s="32" t="s">
        <v>39</v>
      </c>
      <c r="C20" s="27"/>
      <c r="D20" s="16">
        <v>126</v>
      </c>
      <c r="E20" s="16"/>
      <c r="F20" s="19"/>
    </row>
    <row r="21" spans="1:6" ht="48" customHeight="1">
      <c r="A21" s="20" t="s">
        <v>9</v>
      </c>
      <c r="B21" s="13" t="s">
        <v>56</v>
      </c>
      <c r="C21" s="21" t="s">
        <v>10</v>
      </c>
      <c r="D21" s="16">
        <f>SUM(D19:D20)</f>
        <v>247</v>
      </c>
      <c r="E21" s="15"/>
      <c r="F21" s="15"/>
    </row>
    <row r="22" spans="1:2" ht="30" customHeight="1">
      <c r="A22" s="47"/>
      <c r="B22" s="47"/>
    </row>
    <row r="23" spans="1:2" ht="30" customHeight="1">
      <c r="A23" s="47" t="s">
        <v>32</v>
      </c>
      <c r="B23" s="47"/>
    </row>
    <row r="24" spans="1:2" ht="30" customHeight="1">
      <c r="A24" s="40" t="s">
        <v>33</v>
      </c>
      <c r="B24" s="40"/>
    </row>
    <row r="25" spans="1:2" ht="30" customHeight="1">
      <c r="A25" s="2"/>
      <c r="B25" s="2"/>
    </row>
    <row r="26" spans="1:6" ht="30" customHeight="1">
      <c r="A26" s="14" t="s">
        <v>1</v>
      </c>
      <c r="B26" s="5" t="s">
        <v>17</v>
      </c>
      <c r="C26" s="5" t="s">
        <v>44</v>
      </c>
      <c r="D26" s="5"/>
      <c r="E26" s="5"/>
      <c r="F26" s="5"/>
    </row>
    <row r="27" spans="1:6" ht="28.5" customHeight="1">
      <c r="A27" s="58" t="s">
        <v>2</v>
      </c>
      <c r="B27" s="48" t="s">
        <v>16</v>
      </c>
      <c r="C27" s="49"/>
      <c r="D27" s="7" t="s">
        <v>3</v>
      </c>
      <c r="E27" s="7"/>
      <c r="F27" s="8"/>
    </row>
    <row r="28" spans="1:6" ht="26.25" customHeight="1">
      <c r="A28" s="58"/>
      <c r="B28" s="50"/>
      <c r="C28" s="51"/>
      <c r="D28" s="9" t="s">
        <v>4</v>
      </c>
      <c r="E28" s="9" t="s">
        <v>11</v>
      </c>
      <c r="F28" s="9" t="s">
        <v>5</v>
      </c>
    </row>
    <row r="29" spans="1:6" ht="26.25" customHeight="1">
      <c r="A29" s="58"/>
      <c r="B29" s="52"/>
      <c r="C29" s="53"/>
      <c r="D29" s="10" t="s">
        <v>6</v>
      </c>
      <c r="E29" s="10"/>
      <c r="F29" s="11"/>
    </row>
    <row r="30" spans="1:6" ht="56.25" customHeight="1">
      <c r="A30" s="16" t="s">
        <v>7</v>
      </c>
      <c r="B30" s="54" t="s">
        <v>42</v>
      </c>
      <c r="C30" s="55"/>
      <c r="D30" s="16">
        <v>0</v>
      </c>
      <c r="E30" s="17"/>
      <c r="F30" s="17"/>
    </row>
    <row r="31" spans="1:6" ht="80.25" customHeight="1">
      <c r="A31" s="18" t="s">
        <v>36</v>
      </c>
      <c r="B31" s="56" t="s">
        <v>46</v>
      </c>
      <c r="C31" s="59"/>
      <c r="D31" s="16">
        <v>60</v>
      </c>
      <c r="E31" s="16"/>
      <c r="F31" s="19"/>
    </row>
    <row r="32" spans="1:6" ht="77.25" customHeight="1">
      <c r="A32" s="18" t="s">
        <v>37</v>
      </c>
      <c r="B32" s="56" t="s">
        <v>47</v>
      </c>
      <c r="C32" s="59"/>
      <c r="D32" s="16">
        <v>82</v>
      </c>
      <c r="E32" s="16"/>
      <c r="F32" s="19"/>
    </row>
    <row r="33" spans="1:6" ht="57" customHeight="1">
      <c r="A33" s="16" t="s">
        <v>8</v>
      </c>
      <c r="B33" s="54" t="s">
        <v>43</v>
      </c>
      <c r="C33" s="55"/>
      <c r="D33" s="16">
        <v>26</v>
      </c>
      <c r="E33" s="16"/>
      <c r="F33" s="19"/>
    </row>
    <row r="34" spans="1:6" ht="30" customHeight="1">
      <c r="A34" s="20" t="s">
        <v>9</v>
      </c>
      <c r="B34" s="13" t="s">
        <v>48</v>
      </c>
      <c r="C34" s="21" t="s">
        <v>10</v>
      </c>
      <c r="D34" s="16">
        <f>SUM(D30:D33)</f>
        <v>168</v>
      </c>
      <c r="E34" s="15"/>
      <c r="F34" s="15"/>
    </row>
    <row r="35" spans="1:2" ht="30" customHeight="1">
      <c r="A35" s="4" t="s">
        <v>45</v>
      </c>
      <c r="B35" s="1" t="s">
        <v>41</v>
      </c>
    </row>
    <row r="36" spans="1:2" ht="30" customHeight="1">
      <c r="A36" s="47" t="s">
        <v>31</v>
      </c>
      <c r="B36" s="47"/>
    </row>
    <row r="37" spans="1:6" ht="30" customHeight="1">
      <c r="A37" s="14" t="s">
        <v>1</v>
      </c>
      <c r="B37" s="5" t="s">
        <v>17</v>
      </c>
      <c r="C37" s="5" t="s">
        <v>15</v>
      </c>
      <c r="D37" s="5"/>
      <c r="E37" s="5"/>
      <c r="F37" s="5"/>
    </row>
    <row r="38" spans="1:6" ht="30" customHeight="1">
      <c r="A38" s="58" t="s">
        <v>2</v>
      </c>
      <c r="B38" s="48" t="s">
        <v>16</v>
      </c>
      <c r="C38" s="49"/>
      <c r="D38" s="7" t="s">
        <v>3</v>
      </c>
      <c r="E38" s="7"/>
      <c r="F38" s="8"/>
    </row>
    <row r="39" spans="1:6" ht="30" customHeight="1">
      <c r="A39" s="58"/>
      <c r="B39" s="50"/>
      <c r="C39" s="51"/>
      <c r="D39" s="9" t="s">
        <v>4</v>
      </c>
      <c r="E39" s="9" t="s">
        <v>11</v>
      </c>
      <c r="F39" s="9" t="s">
        <v>5</v>
      </c>
    </row>
    <row r="40" spans="1:6" ht="30" customHeight="1">
      <c r="A40" s="58"/>
      <c r="B40" s="52"/>
      <c r="C40" s="53"/>
      <c r="D40" s="10" t="s">
        <v>6</v>
      </c>
      <c r="E40" s="10"/>
      <c r="F40" s="11"/>
    </row>
    <row r="41" spans="1:6" ht="62.25" customHeight="1">
      <c r="A41" s="16" t="s">
        <v>7</v>
      </c>
      <c r="B41" s="54" t="s">
        <v>42</v>
      </c>
      <c r="C41" s="55"/>
      <c r="D41" s="16">
        <v>0</v>
      </c>
      <c r="E41" s="17"/>
      <c r="F41" s="17"/>
    </row>
    <row r="42" spans="1:6" ht="76.5" customHeight="1">
      <c r="A42" s="18" t="s">
        <v>36</v>
      </c>
      <c r="B42" s="56" t="s">
        <v>46</v>
      </c>
      <c r="C42" s="59"/>
      <c r="D42" s="16">
        <v>60</v>
      </c>
      <c r="E42" s="16"/>
      <c r="F42" s="19"/>
    </row>
    <row r="43" spans="1:6" ht="72" customHeight="1">
      <c r="A43" s="18" t="s">
        <v>37</v>
      </c>
      <c r="B43" s="56" t="s">
        <v>47</v>
      </c>
      <c r="C43" s="59"/>
      <c r="D43" s="16">
        <v>82</v>
      </c>
      <c r="E43" s="16"/>
      <c r="F43" s="19"/>
    </row>
    <row r="44" spans="1:6" ht="55.5" customHeight="1">
      <c r="A44" s="16" t="s">
        <v>8</v>
      </c>
      <c r="B44" s="54" t="s">
        <v>49</v>
      </c>
      <c r="C44" s="55"/>
      <c r="D44" s="16">
        <v>26</v>
      </c>
      <c r="E44" s="16"/>
      <c r="F44" s="19"/>
    </row>
    <row r="45" spans="1:6" ht="30" customHeight="1">
      <c r="A45" s="20" t="s">
        <v>9</v>
      </c>
      <c r="B45" s="13" t="s">
        <v>48</v>
      </c>
      <c r="C45" s="21" t="s">
        <v>10</v>
      </c>
      <c r="D45" s="16">
        <f>SUM(D41:D44)</f>
        <v>168</v>
      </c>
      <c r="E45" s="15"/>
      <c r="F45" s="15"/>
    </row>
    <row r="46" spans="1:2" ht="30" customHeight="1">
      <c r="A46" s="4" t="s">
        <v>45</v>
      </c>
      <c r="B46" s="1" t="s">
        <v>41</v>
      </c>
    </row>
    <row r="47" spans="1:2" ht="30" customHeight="1">
      <c r="A47" s="47" t="s">
        <v>33</v>
      </c>
      <c r="B47" s="47"/>
    </row>
    <row r="48" spans="1:6" ht="30" customHeight="1">
      <c r="A48" s="14" t="s">
        <v>1</v>
      </c>
      <c r="B48" s="5" t="s">
        <v>18</v>
      </c>
      <c r="C48" s="5" t="s">
        <v>15</v>
      </c>
      <c r="D48" s="5"/>
      <c r="E48" s="5"/>
      <c r="F48" s="5"/>
    </row>
    <row r="49" spans="1:6" ht="30" customHeight="1">
      <c r="A49" s="58" t="s">
        <v>2</v>
      </c>
      <c r="B49" s="48" t="s">
        <v>16</v>
      </c>
      <c r="C49" s="49"/>
      <c r="D49" s="7" t="s">
        <v>3</v>
      </c>
      <c r="E49" s="7"/>
      <c r="F49" s="8"/>
    </row>
    <row r="50" spans="1:6" ht="30" customHeight="1">
      <c r="A50" s="58"/>
      <c r="B50" s="50"/>
      <c r="C50" s="51"/>
      <c r="D50" s="9" t="s">
        <v>4</v>
      </c>
      <c r="E50" s="9" t="s">
        <v>11</v>
      </c>
      <c r="F50" s="9" t="s">
        <v>5</v>
      </c>
    </row>
    <row r="51" spans="1:6" ht="30" customHeight="1">
      <c r="A51" s="58"/>
      <c r="B51" s="52"/>
      <c r="C51" s="53"/>
      <c r="D51" s="10" t="s">
        <v>6</v>
      </c>
      <c r="E51" s="10"/>
      <c r="F51" s="11"/>
    </row>
    <row r="52" spans="1:6" ht="57" customHeight="1">
      <c r="A52" s="16" t="s">
        <v>7</v>
      </c>
      <c r="B52" s="54" t="s">
        <v>52</v>
      </c>
      <c r="C52" s="55"/>
      <c r="D52" s="16">
        <v>0</v>
      </c>
      <c r="E52" s="17"/>
      <c r="F52" s="17"/>
    </row>
    <row r="53" spans="1:6" ht="78.75" customHeight="1">
      <c r="A53" s="18" t="s">
        <v>12</v>
      </c>
      <c r="B53" s="56" t="s">
        <v>54</v>
      </c>
      <c r="C53" s="57"/>
      <c r="D53" s="16">
        <v>175</v>
      </c>
      <c r="E53" s="16"/>
      <c r="F53" s="19"/>
    </row>
    <row r="54" spans="1:6" ht="61.5" customHeight="1">
      <c r="A54" s="16" t="s">
        <v>8</v>
      </c>
      <c r="B54" s="54" t="s">
        <v>53</v>
      </c>
      <c r="C54" s="55"/>
      <c r="D54" s="16">
        <v>40</v>
      </c>
      <c r="E54" s="16"/>
      <c r="F54" s="19"/>
    </row>
    <row r="55" spans="1:6" ht="30" customHeight="1">
      <c r="A55" s="20" t="s">
        <v>9</v>
      </c>
      <c r="B55" s="13" t="s">
        <v>55</v>
      </c>
      <c r="C55" s="21" t="s">
        <v>10</v>
      </c>
      <c r="D55" s="16">
        <f>SUM(D52:D54)</f>
        <v>215</v>
      </c>
      <c r="E55" s="15"/>
      <c r="F55" s="15"/>
    </row>
    <row r="56" spans="1:2" ht="30" customHeight="1">
      <c r="A56" s="4" t="s">
        <v>51</v>
      </c>
      <c r="B56" s="30" t="s">
        <v>50</v>
      </c>
    </row>
    <row r="57" spans="1:2" ht="30" customHeight="1">
      <c r="A57" s="47" t="s">
        <v>31</v>
      </c>
      <c r="B57" s="47"/>
    </row>
    <row r="58" ht="30" customHeight="1"/>
    <row r="59" ht="30" customHeight="1"/>
    <row r="60" spans="1:6" ht="30" customHeight="1">
      <c r="A60" s="14" t="s">
        <v>1</v>
      </c>
      <c r="B60" s="5" t="s">
        <v>18</v>
      </c>
      <c r="C60" s="5" t="s">
        <v>15</v>
      </c>
      <c r="D60" s="5"/>
      <c r="E60" s="5"/>
      <c r="F60" s="5"/>
    </row>
    <row r="61" spans="1:6" ht="30" customHeight="1">
      <c r="A61" s="58" t="s">
        <v>2</v>
      </c>
      <c r="B61" s="48" t="s">
        <v>16</v>
      </c>
      <c r="C61" s="49"/>
      <c r="D61" s="7" t="s">
        <v>3</v>
      </c>
      <c r="E61" s="7"/>
      <c r="F61" s="8"/>
    </row>
    <row r="62" spans="1:6" ht="30" customHeight="1">
      <c r="A62" s="58"/>
      <c r="B62" s="50"/>
      <c r="C62" s="51"/>
      <c r="D62" s="9" t="s">
        <v>4</v>
      </c>
      <c r="E62" s="9" t="s">
        <v>11</v>
      </c>
      <c r="F62" s="9" t="s">
        <v>5</v>
      </c>
    </row>
    <row r="63" spans="1:6" ht="30" customHeight="1">
      <c r="A63" s="58"/>
      <c r="B63" s="52"/>
      <c r="C63" s="53"/>
      <c r="D63" s="10" t="s">
        <v>6</v>
      </c>
      <c r="E63" s="10"/>
      <c r="F63" s="11"/>
    </row>
    <row r="64" spans="1:6" ht="57" customHeight="1">
      <c r="A64" s="16" t="s">
        <v>7</v>
      </c>
      <c r="B64" s="29" t="s">
        <v>52</v>
      </c>
      <c r="C64" s="17"/>
      <c r="D64" s="16">
        <v>0</v>
      </c>
      <c r="E64" s="17"/>
      <c r="F64" s="17"/>
    </row>
    <row r="65" spans="1:6" ht="84" customHeight="1">
      <c r="A65" s="18" t="s">
        <v>12</v>
      </c>
      <c r="B65" s="31" t="s">
        <v>57</v>
      </c>
      <c r="C65" s="12"/>
      <c r="D65" s="16">
        <v>125</v>
      </c>
      <c r="E65" s="16"/>
      <c r="F65" s="19"/>
    </row>
    <row r="66" spans="1:6" ht="55.5" customHeight="1">
      <c r="A66" s="16" t="s">
        <v>8</v>
      </c>
      <c r="B66" s="29" t="s">
        <v>49</v>
      </c>
      <c r="C66" s="12"/>
      <c r="D66" s="16">
        <v>116</v>
      </c>
      <c r="E66" s="16"/>
      <c r="F66" s="19"/>
    </row>
    <row r="67" spans="1:6" ht="30" customHeight="1">
      <c r="A67" s="20" t="s">
        <v>9</v>
      </c>
      <c r="B67" s="13" t="s">
        <v>100</v>
      </c>
      <c r="C67" s="21" t="s">
        <v>10</v>
      </c>
      <c r="D67" s="16">
        <f>SUM(D64:D66)</f>
        <v>241</v>
      </c>
      <c r="E67" s="15"/>
      <c r="F67" s="15"/>
    </row>
    <row r="68" ht="26.25"/>
    <row r="69" spans="1:2" ht="26.25">
      <c r="A69" s="4" t="s">
        <v>51</v>
      </c>
      <c r="B69" s="30" t="s">
        <v>50</v>
      </c>
    </row>
    <row r="70" spans="1:2" ht="26.25">
      <c r="A70" s="47" t="s">
        <v>33</v>
      </c>
      <c r="B70" s="47"/>
    </row>
    <row r="71" ht="26.25"/>
  </sheetData>
  <sheetProtection/>
  <mergeCells count="36">
    <mergeCell ref="A22:B22"/>
    <mergeCell ref="A23:B23"/>
    <mergeCell ref="B19:C19"/>
    <mergeCell ref="B4:C6"/>
    <mergeCell ref="B18:C18"/>
    <mergeCell ref="A4:A6"/>
    <mergeCell ref="B1:F1"/>
    <mergeCell ref="A15:A17"/>
    <mergeCell ref="B15:B17"/>
    <mergeCell ref="C15:C17"/>
    <mergeCell ref="B8:C8"/>
    <mergeCell ref="A13:B13"/>
    <mergeCell ref="A12:B12"/>
    <mergeCell ref="A27:A29"/>
    <mergeCell ref="A38:A40"/>
    <mergeCell ref="B27:C29"/>
    <mergeCell ref="B30:C30"/>
    <mergeCell ref="B31:C31"/>
    <mergeCell ref="B32:C32"/>
    <mergeCell ref="A36:B36"/>
    <mergeCell ref="B33:C33"/>
    <mergeCell ref="A47:B47"/>
    <mergeCell ref="B41:C41"/>
    <mergeCell ref="B42:C42"/>
    <mergeCell ref="B43:C43"/>
    <mergeCell ref="B38:C40"/>
    <mergeCell ref="B44:C44"/>
    <mergeCell ref="A70:B70"/>
    <mergeCell ref="B49:C51"/>
    <mergeCell ref="B52:C52"/>
    <mergeCell ref="B53:C53"/>
    <mergeCell ref="B54:C54"/>
    <mergeCell ref="B61:C63"/>
    <mergeCell ref="A49:A51"/>
    <mergeCell ref="A61:A63"/>
    <mergeCell ref="A57:B5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2"/>
  <rowBreaks count="2" manualBreakCount="2">
    <brk id="13" max="5" man="1"/>
    <brk id="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54"/>
  <sheetViews>
    <sheetView view="pageBreakPreview" zoomScaleSheetLayoutView="100" zoomScalePageLayoutView="0" workbookViewId="0" topLeftCell="A43">
      <selection activeCell="C12" sqref="C12"/>
    </sheetView>
  </sheetViews>
  <sheetFormatPr defaultColWidth="9.140625" defaultRowHeight="12.75"/>
  <cols>
    <col min="1" max="1" width="14.57421875" style="4" customWidth="1"/>
    <col min="2" max="2" width="66.421875" style="1" customWidth="1"/>
    <col min="3" max="3" width="13.8515625" style="1" customWidth="1"/>
    <col min="4" max="4" width="14.00390625" style="1" customWidth="1"/>
    <col min="5" max="5" width="11.57421875" style="1" customWidth="1"/>
    <col min="6" max="6" width="33.57421875" style="1" customWidth="1"/>
    <col min="7" max="16384" width="9.140625" style="2" customWidth="1"/>
  </cols>
  <sheetData>
    <row r="1" spans="1:6" ht="45.75" customHeight="1">
      <c r="A1" s="3"/>
      <c r="B1" s="60" t="s">
        <v>13</v>
      </c>
      <c r="C1" s="60"/>
      <c r="D1" s="60"/>
      <c r="E1" s="60"/>
      <c r="F1" s="60"/>
    </row>
    <row r="2" spans="1:6" ht="35.25" customHeight="1">
      <c r="A2" s="3"/>
      <c r="B2" s="34" t="s">
        <v>59</v>
      </c>
      <c r="C2" s="34"/>
      <c r="D2" s="34"/>
      <c r="E2" s="34"/>
      <c r="F2" s="34"/>
    </row>
    <row r="3" spans="1:7" ht="42.75" customHeight="1">
      <c r="A3" s="14" t="s">
        <v>1</v>
      </c>
      <c r="B3" s="5" t="s">
        <v>19</v>
      </c>
      <c r="C3" s="5" t="s">
        <v>20</v>
      </c>
      <c r="D3" s="5"/>
      <c r="E3" s="5"/>
      <c r="F3" s="5"/>
      <c r="G3" s="6"/>
    </row>
    <row r="4" spans="1:7" ht="30" customHeight="1">
      <c r="A4" s="58" t="s">
        <v>2</v>
      </c>
      <c r="B4" s="48" t="s">
        <v>16</v>
      </c>
      <c r="C4" s="49"/>
      <c r="D4" s="7" t="s">
        <v>3</v>
      </c>
      <c r="E4" s="7"/>
      <c r="F4" s="8"/>
      <c r="G4" s="6"/>
    </row>
    <row r="5" spans="1:7" ht="30" customHeight="1">
      <c r="A5" s="58"/>
      <c r="B5" s="50"/>
      <c r="C5" s="51"/>
      <c r="D5" s="9" t="s">
        <v>4</v>
      </c>
      <c r="E5" s="9" t="s">
        <v>11</v>
      </c>
      <c r="F5" s="9" t="s">
        <v>5</v>
      </c>
      <c r="G5" s="6"/>
    </row>
    <row r="6" spans="1:7" ht="30" customHeight="1">
      <c r="A6" s="58"/>
      <c r="B6" s="52"/>
      <c r="C6" s="53"/>
      <c r="D6" s="10" t="s">
        <v>6</v>
      </c>
      <c r="E6" s="10"/>
      <c r="F6" s="11"/>
      <c r="G6" s="6"/>
    </row>
    <row r="7" spans="1:7" ht="30" customHeight="1">
      <c r="A7" s="16" t="s">
        <v>7</v>
      </c>
      <c r="B7" s="61" t="s">
        <v>60</v>
      </c>
      <c r="C7" s="62"/>
      <c r="D7" s="16"/>
      <c r="E7" s="17"/>
      <c r="F7" s="17"/>
      <c r="G7" s="6"/>
    </row>
    <row r="8" spans="1:7" ht="54" customHeight="1">
      <c r="A8" s="33" t="s">
        <v>58</v>
      </c>
      <c r="B8" s="63" t="s">
        <v>73</v>
      </c>
      <c r="C8" s="64"/>
      <c r="D8" s="16"/>
      <c r="E8" s="16"/>
      <c r="F8" s="19"/>
      <c r="G8" s="6"/>
    </row>
    <row r="9" spans="1:7" ht="30" customHeight="1">
      <c r="A9" s="16" t="s">
        <v>8</v>
      </c>
      <c r="B9" s="61" t="s">
        <v>61</v>
      </c>
      <c r="C9" s="62"/>
      <c r="D9" s="16">
        <v>14</v>
      </c>
      <c r="E9" s="16"/>
      <c r="F9" s="19"/>
      <c r="G9" s="6"/>
    </row>
    <row r="10" spans="1:7" ht="30" customHeight="1">
      <c r="A10" s="20" t="s">
        <v>9</v>
      </c>
      <c r="B10" s="13"/>
      <c r="C10" s="21" t="s">
        <v>10</v>
      </c>
      <c r="D10" s="16">
        <v>14</v>
      </c>
      <c r="E10" s="15"/>
      <c r="F10" s="15"/>
      <c r="G10" s="6"/>
    </row>
    <row r="11" spans="1:7" ht="30" customHeight="1">
      <c r="A11" s="14"/>
      <c r="B11" s="15"/>
      <c r="C11" s="5"/>
      <c r="D11" s="5"/>
      <c r="E11" s="5"/>
      <c r="F11" s="5"/>
      <c r="G11" s="6"/>
    </row>
    <row r="12" spans="1:7" ht="30" customHeight="1">
      <c r="A12" s="14" t="s">
        <v>45</v>
      </c>
      <c r="B12" s="15" t="s">
        <v>64</v>
      </c>
      <c r="C12" s="5"/>
      <c r="D12" s="5"/>
      <c r="E12" s="5"/>
      <c r="F12" s="5"/>
      <c r="G12" s="6"/>
    </row>
    <row r="13" spans="1:7" ht="30" customHeight="1">
      <c r="A13" s="47" t="s">
        <v>65</v>
      </c>
      <c r="B13" s="47"/>
      <c r="C13" s="5"/>
      <c r="D13" s="5"/>
      <c r="E13" s="5"/>
      <c r="F13" s="5"/>
      <c r="G13" s="6"/>
    </row>
    <row r="14" spans="1:7" ht="30" customHeight="1">
      <c r="A14" s="14"/>
      <c r="B14" s="15"/>
      <c r="C14" s="5"/>
      <c r="D14" s="5"/>
      <c r="E14" s="5"/>
      <c r="F14" s="5"/>
      <c r="G14" s="6"/>
    </row>
    <row r="15" spans="1:7" ht="30" customHeight="1">
      <c r="A15" s="14"/>
      <c r="B15" s="15"/>
      <c r="C15" s="5"/>
      <c r="D15" s="5"/>
      <c r="E15" s="5"/>
      <c r="F15" s="5"/>
      <c r="G15" s="6"/>
    </row>
    <row r="16" spans="1:7" ht="30" customHeight="1">
      <c r="A16" s="14"/>
      <c r="B16" s="15"/>
      <c r="C16" s="5"/>
      <c r="D16" s="5"/>
      <c r="E16" s="5"/>
      <c r="F16" s="5"/>
      <c r="G16" s="6"/>
    </row>
    <row r="17" spans="1:6" ht="30" customHeight="1">
      <c r="A17" s="14" t="s">
        <v>1</v>
      </c>
      <c r="B17" s="5" t="s">
        <v>19</v>
      </c>
      <c r="C17" s="5" t="s">
        <v>21</v>
      </c>
      <c r="D17" s="5"/>
      <c r="E17" s="5"/>
      <c r="F17" s="5"/>
    </row>
    <row r="18" spans="1:6" ht="30" customHeight="1">
      <c r="A18" s="58" t="s">
        <v>2</v>
      </c>
      <c r="B18" s="48" t="s">
        <v>16</v>
      </c>
      <c r="C18" s="49"/>
      <c r="D18" s="7" t="s">
        <v>3</v>
      </c>
      <c r="E18" s="7"/>
      <c r="F18" s="8"/>
    </row>
    <row r="19" spans="1:6" ht="30" customHeight="1">
      <c r="A19" s="58"/>
      <c r="B19" s="50"/>
      <c r="C19" s="51"/>
      <c r="D19" s="9" t="s">
        <v>4</v>
      </c>
      <c r="E19" s="9" t="s">
        <v>11</v>
      </c>
      <c r="F19" s="9" t="s">
        <v>5</v>
      </c>
    </row>
    <row r="20" spans="1:6" ht="30" customHeight="1">
      <c r="A20" s="58"/>
      <c r="B20" s="52"/>
      <c r="C20" s="53"/>
      <c r="D20" s="10" t="s">
        <v>6</v>
      </c>
      <c r="E20" s="10"/>
      <c r="F20" s="11"/>
    </row>
    <row r="21" spans="1:6" ht="30" customHeight="1">
      <c r="A21" s="16" t="s">
        <v>7</v>
      </c>
      <c r="B21" s="61" t="s">
        <v>60</v>
      </c>
      <c r="C21" s="62"/>
      <c r="D21" s="16"/>
      <c r="E21" s="17"/>
      <c r="F21" s="17"/>
    </row>
    <row r="22" spans="1:6" ht="99" customHeight="1">
      <c r="A22" s="33" t="s">
        <v>58</v>
      </c>
      <c r="B22" s="56" t="s">
        <v>70</v>
      </c>
      <c r="C22" s="59"/>
      <c r="D22" s="16">
        <v>134</v>
      </c>
      <c r="E22" s="16"/>
      <c r="F22" s="36"/>
    </row>
    <row r="23" spans="1:6" ht="30" customHeight="1">
      <c r="A23" s="16" t="s">
        <v>8</v>
      </c>
      <c r="B23" s="61" t="s">
        <v>62</v>
      </c>
      <c r="C23" s="62"/>
      <c r="D23" s="16">
        <v>143</v>
      </c>
      <c r="E23" s="16"/>
      <c r="F23" s="19"/>
    </row>
    <row r="24" spans="1:6" ht="30" customHeight="1">
      <c r="A24" s="20" t="s">
        <v>9</v>
      </c>
      <c r="B24" s="13" t="s">
        <v>71</v>
      </c>
      <c r="C24" s="21" t="s">
        <v>10</v>
      </c>
      <c r="D24" s="16">
        <f>SUM(D21:D23)</f>
        <v>277</v>
      </c>
      <c r="E24" s="15"/>
      <c r="F24" s="15"/>
    </row>
    <row r="25" ht="30" customHeight="1"/>
    <row r="26" spans="1:2" ht="30" customHeight="1">
      <c r="A26" s="14" t="s">
        <v>45</v>
      </c>
      <c r="B26" s="15" t="s">
        <v>64</v>
      </c>
    </row>
    <row r="27" spans="1:2" ht="30" customHeight="1">
      <c r="A27" s="66" t="s">
        <v>66</v>
      </c>
      <c r="B27" s="66"/>
    </row>
    <row r="28" ht="30" customHeight="1"/>
    <row r="29" ht="30" customHeight="1"/>
    <row r="30" ht="30" customHeight="1"/>
    <row r="31" spans="1:6" ht="30" customHeight="1">
      <c r="A31" s="14" t="s">
        <v>1</v>
      </c>
      <c r="B31" s="5" t="s">
        <v>22</v>
      </c>
      <c r="C31" s="5" t="s">
        <v>20</v>
      </c>
      <c r="D31" s="5"/>
      <c r="E31" s="5"/>
      <c r="F31" s="5"/>
    </row>
    <row r="32" spans="1:6" ht="30" customHeight="1">
      <c r="A32" s="58" t="s">
        <v>2</v>
      </c>
      <c r="B32" s="48" t="s">
        <v>16</v>
      </c>
      <c r="C32" s="49"/>
      <c r="D32" s="7" t="s">
        <v>3</v>
      </c>
      <c r="E32" s="7"/>
      <c r="F32" s="8"/>
    </row>
    <row r="33" spans="1:6" ht="30" customHeight="1">
      <c r="A33" s="58"/>
      <c r="B33" s="50"/>
      <c r="C33" s="51"/>
      <c r="D33" s="9" t="s">
        <v>4</v>
      </c>
      <c r="E33" s="9" t="s">
        <v>11</v>
      </c>
      <c r="F33" s="9" t="s">
        <v>5</v>
      </c>
    </row>
    <row r="34" spans="1:6" ht="30" customHeight="1">
      <c r="A34" s="58"/>
      <c r="B34" s="52"/>
      <c r="C34" s="53"/>
      <c r="D34" s="10" t="s">
        <v>6</v>
      </c>
      <c r="E34" s="10"/>
      <c r="F34" s="11"/>
    </row>
    <row r="35" spans="1:6" ht="30" customHeight="1">
      <c r="A35" s="16" t="s">
        <v>7</v>
      </c>
      <c r="B35" s="61" t="s">
        <v>63</v>
      </c>
      <c r="C35" s="62"/>
      <c r="D35" s="16"/>
      <c r="E35" s="17"/>
      <c r="F35" s="17"/>
    </row>
    <row r="36" spans="1:6" ht="60" customHeight="1">
      <c r="A36" s="33" t="s">
        <v>58</v>
      </c>
      <c r="B36" s="56" t="s">
        <v>68</v>
      </c>
      <c r="C36" s="59"/>
      <c r="D36" s="16">
        <v>90</v>
      </c>
      <c r="E36" s="16"/>
      <c r="F36" s="19"/>
    </row>
    <row r="37" spans="1:6" ht="30" customHeight="1">
      <c r="A37" s="16" t="s">
        <v>8</v>
      </c>
      <c r="B37" s="61" t="s">
        <v>61</v>
      </c>
      <c r="C37" s="62"/>
      <c r="D37" s="16">
        <v>81</v>
      </c>
      <c r="E37" s="16"/>
      <c r="F37" s="19"/>
    </row>
    <row r="38" spans="1:6" ht="30" customHeight="1">
      <c r="A38" s="20" t="s">
        <v>9</v>
      </c>
      <c r="B38" s="13" t="s">
        <v>72</v>
      </c>
      <c r="C38" s="21" t="s">
        <v>10</v>
      </c>
      <c r="D38" s="16">
        <f>SUM(D35:D37)</f>
        <v>171</v>
      </c>
      <c r="E38" s="15"/>
      <c r="F38" s="15"/>
    </row>
    <row r="39" spans="1:6" ht="30" customHeight="1">
      <c r="A39" s="14"/>
      <c r="B39" s="15"/>
      <c r="C39" s="5"/>
      <c r="D39" s="5"/>
      <c r="E39" s="5"/>
      <c r="F39" s="5"/>
    </row>
    <row r="40" spans="1:6" ht="30" customHeight="1">
      <c r="A40" s="14" t="s">
        <v>45</v>
      </c>
      <c r="B40" s="15" t="s">
        <v>67</v>
      </c>
      <c r="C40" s="5"/>
      <c r="D40" s="5"/>
      <c r="E40" s="5"/>
      <c r="F40" s="5"/>
    </row>
    <row r="41" spans="1:6" ht="30" customHeight="1">
      <c r="A41" s="65" t="s">
        <v>65</v>
      </c>
      <c r="B41" s="65"/>
      <c r="C41" s="5"/>
      <c r="D41" s="5"/>
      <c r="E41" s="5"/>
      <c r="F41" s="5"/>
    </row>
    <row r="42" spans="1:6" ht="30" customHeight="1">
      <c r="A42" s="14"/>
      <c r="B42" s="15"/>
      <c r="C42" s="5"/>
      <c r="D42" s="5"/>
      <c r="E42" s="5"/>
      <c r="F42" s="5"/>
    </row>
    <row r="43" spans="1:6" ht="30" customHeight="1">
      <c r="A43" s="14"/>
      <c r="B43" s="15"/>
      <c r="C43" s="5"/>
      <c r="D43" s="5"/>
      <c r="E43" s="5"/>
      <c r="F43" s="5"/>
    </row>
    <row r="44" spans="1:6" ht="30" customHeight="1">
      <c r="A44" s="14" t="s">
        <v>1</v>
      </c>
      <c r="B44" s="5" t="s">
        <v>22</v>
      </c>
      <c r="C44" s="5" t="s">
        <v>21</v>
      </c>
      <c r="D44" s="5"/>
      <c r="E44" s="5"/>
      <c r="F44" s="5"/>
    </row>
    <row r="45" spans="1:6" ht="30" customHeight="1">
      <c r="A45" s="58" t="s">
        <v>2</v>
      </c>
      <c r="B45" s="48" t="s">
        <v>16</v>
      </c>
      <c r="C45" s="49"/>
      <c r="D45" s="7" t="s">
        <v>3</v>
      </c>
      <c r="E45" s="7"/>
      <c r="F45" s="8"/>
    </row>
    <row r="46" spans="1:6" ht="30" customHeight="1">
      <c r="A46" s="58"/>
      <c r="B46" s="50"/>
      <c r="C46" s="51"/>
      <c r="D46" s="9" t="s">
        <v>4</v>
      </c>
      <c r="E46" s="9" t="s">
        <v>11</v>
      </c>
      <c r="F46" s="9" t="s">
        <v>5</v>
      </c>
    </row>
    <row r="47" spans="1:6" ht="30" customHeight="1">
      <c r="A47" s="58"/>
      <c r="B47" s="52"/>
      <c r="C47" s="53"/>
      <c r="D47" s="10" t="s">
        <v>6</v>
      </c>
      <c r="E47" s="10"/>
      <c r="F47" s="11"/>
    </row>
    <row r="48" spans="1:6" ht="30" customHeight="1">
      <c r="A48" s="16" t="s">
        <v>7</v>
      </c>
      <c r="B48" s="61" t="s">
        <v>63</v>
      </c>
      <c r="C48" s="62"/>
      <c r="D48" s="16"/>
      <c r="E48" s="17"/>
      <c r="F48" s="17"/>
    </row>
    <row r="49" spans="1:6" ht="63" customHeight="1">
      <c r="A49" s="33" t="s">
        <v>58</v>
      </c>
      <c r="B49" s="63" t="s">
        <v>73</v>
      </c>
      <c r="C49" s="64"/>
      <c r="D49" s="16"/>
      <c r="E49" s="16"/>
      <c r="F49" s="19"/>
    </row>
    <row r="50" spans="1:6" ht="30" customHeight="1">
      <c r="A50" s="16" t="s">
        <v>8</v>
      </c>
      <c r="B50" s="61" t="s">
        <v>62</v>
      </c>
      <c r="C50" s="62"/>
      <c r="D50" s="16">
        <v>127</v>
      </c>
      <c r="E50" s="16"/>
      <c r="F50" s="19"/>
    </row>
    <row r="51" spans="1:6" ht="30" customHeight="1">
      <c r="A51" s="20" t="s">
        <v>9</v>
      </c>
      <c r="B51" s="35" t="s">
        <v>69</v>
      </c>
      <c r="C51" s="21" t="s">
        <v>10</v>
      </c>
      <c r="D51" s="16">
        <f>SUM(D48:D50)</f>
        <v>127</v>
      </c>
      <c r="E51" s="15"/>
      <c r="F51" s="15"/>
    </row>
    <row r="52" ht="30" customHeight="1"/>
    <row r="53" spans="1:2" ht="26.25">
      <c r="A53" s="37" t="s">
        <v>45</v>
      </c>
      <c r="B53" s="38" t="s">
        <v>67</v>
      </c>
    </row>
    <row r="54" spans="1:2" ht="26.25">
      <c r="A54" s="66" t="s">
        <v>66</v>
      </c>
      <c r="B54" s="66"/>
    </row>
    <row r="55" ht="26.25"/>
  </sheetData>
  <sheetProtection/>
  <mergeCells count="25">
    <mergeCell ref="B1:F1"/>
    <mergeCell ref="A4:A6"/>
    <mergeCell ref="A18:A20"/>
    <mergeCell ref="B4:C6"/>
    <mergeCell ref="B7:C7"/>
    <mergeCell ref="B9:C9"/>
    <mergeCell ref="B8:C8"/>
    <mergeCell ref="B21:C21"/>
    <mergeCell ref="B23:C23"/>
    <mergeCell ref="B22:C22"/>
    <mergeCell ref="B32:C34"/>
    <mergeCell ref="B48:C48"/>
    <mergeCell ref="B36:C36"/>
    <mergeCell ref="B37:C37"/>
    <mergeCell ref="B45:C47"/>
    <mergeCell ref="B50:C50"/>
    <mergeCell ref="B49:C49"/>
    <mergeCell ref="A13:B13"/>
    <mergeCell ref="A41:B41"/>
    <mergeCell ref="A54:B54"/>
    <mergeCell ref="A27:B27"/>
    <mergeCell ref="A32:A34"/>
    <mergeCell ref="A45:A47"/>
    <mergeCell ref="B35:C35"/>
    <mergeCell ref="B18:C2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26"/>
  <sheetViews>
    <sheetView view="pageBreakPreview" zoomScaleSheetLayoutView="100" zoomScalePageLayoutView="0" workbookViewId="0" topLeftCell="A19">
      <selection activeCell="C26" sqref="C26"/>
    </sheetView>
  </sheetViews>
  <sheetFormatPr defaultColWidth="9.140625" defaultRowHeight="12.75"/>
  <cols>
    <col min="1" max="1" width="14.57421875" style="4" customWidth="1"/>
    <col min="2" max="2" width="64.57421875" style="1" customWidth="1"/>
    <col min="3" max="3" width="18.421875" style="1" customWidth="1"/>
    <col min="4" max="4" width="14.00390625" style="1" customWidth="1"/>
    <col min="5" max="5" width="11.57421875" style="1" customWidth="1"/>
    <col min="6" max="6" width="35.00390625" style="1" customWidth="1"/>
    <col min="7" max="16384" width="9.140625" style="2" customWidth="1"/>
  </cols>
  <sheetData>
    <row r="1" spans="1:6" ht="45.75" customHeight="1">
      <c r="A1" s="3"/>
      <c r="B1" s="60" t="s">
        <v>13</v>
      </c>
      <c r="C1" s="60"/>
      <c r="D1" s="60"/>
      <c r="E1" s="60"/>
      <c r="F1" s="60"/>
    </row>
    <row r="2" spans="1:6" ht="30" customHeight="1">
      <c r="A2" s="3"/>
      <c r="B2" s="39" t="s">
        <v>75</v>
      </c>
      <c r="C2" s="39"/>
      <c r="D2" s="39"/>
      <c r="E2" s="39"/>
      <c r="F2" s="39"/>
    </row>
    <row r="3" spans="1:7" ht="42.75" customHeight="1">
      <c r="A3" s="14" t="s">
        <v>1</v>
      </c>
      <c r="B3" s="5" t="s">
        <v>24</v>
      </c>
      <c r="C3" s="5" t="s">
        <v>23</v>
      </c>
      <c r="D3" s="5"/>
      <c r="E3" s="5"/>
      <c r="F3" s="5"/>
      <c r="G3" s="6"/>
    </row>
    <row r="4" spans="1:7" ht="30" customHeight="1">
      <c r="A4" s="58" t="s">
        <v>2</v>
      </c>
      <c r="B4" s="48" t="s">
        <v>16</v>
      </c>
      <c r="C4" s="49"/>
      <c r="D4" s="7" t="s">
        <v>3</v>
      </c>
      <c r="E4" s="7"/>
      <c r="F4" s="8"/>
      <c r="G4" s="6"/>
    </row>
    <row r="5" spans="1:7" ht="30" customHeight="1">
      <c r="A5" s="58"/>
      <c r="B5" s="50"/>
      <c r="C5" s="51"/>
      <c r="D5" s="9" t="s">
        <v>4</v>
      </c>
      <c r="E5" s="9" t="s">
        <v>11</v>
      </c>
      <c r="F5" s="9" t="s">
        <v>5</v>
      </c>
      <c r="G5" s="6"/>
    </row>
    <row r="6" spans="1:7" ht="30" customHeight="1">
      <c r="A6" s="58"/>
      <c r="B6" s="52"/>
      <c r="C6" s="53"/>
      <c r="D6" s="10" t="s">
        <v>6</v>
      </c>
      <c r="E6" s="10"/>
      <c r="F6" s="11"/>
      <c r="G6" s="6"/>
    </row>
    <row r="7" spans="1:7" ht="54.75" customHeight="1">
      <c r="A7" s="16" t="s">
        <v>7</v>
      </c>
      <c r="B7" s="54" t="s">
        <v>76</v>
      </c>
      <c r="C7" s="62"/>
      <c r="D7" s="16"/>
      <c r="E7" s="17"/>
      <c r="F7" s="17"/>
      <c r="G7" s="6"/>
    </row>
    <row r="8" spans="1:7" ht="51" customHeight="1">
      <c r="A8" s="33" t="s">
        <v>58</v>
      </c>
      <c r="B8" s="63" t="s">
        <v>96</v>
      </c>
      <c r="C8" s="64"/>
      <c r="D8" s="16"/>
      <c r="E8" s="16"/>
      <c r="F8" s="19"/>
      <c r="G8" s="6"/>
    </row>
    <row r="9" spans="1:7" ht="58.5" customHeight="1">
      <c r="A9" s="16" t="s">
        <v>8</v>
      </c>
      <c r="B9" s="54" t="s">
        <v>77</v>
      </c>
      <c r="C9" s="62"/>
      <c r="D9" s="16">
        <v>187</v>
      </c>
      <c r="E9" s="16"/>
      <c r="F9" s="19"/>
      <c r="G9" s="6"/>
    </row>
    <row r="10" spans="1:7" ht="30" customHeight="1">
      <c r="A10" s="20" t="s">
        <v>9</v>
      </c>
      <c r="B10" s="13" t="s">
        <v>97</v>
      </c>
      <c r="C10" s="21" t="s">
        <v>10</v>
      </c>
      <c r="D10" s="16">
        <v>187</v>
      </c>
      <c r="E10" s="15"/>
      <c r="F10" s="15"/>
      <c r="G10" s="6"/>
    </row>
    <row r="11" spans="1:7" ht="30" customHeight="1">
      <c r="A11" s="14"/>
      <c r="B11" s="15"/>
      <c r="C11" s="5"/>
      <c r="D11" s="5"/>
      <c r="E11" s="5"/>
      <c r="F11" s="5"/>
      <c r="G11" s="6"/>
    </row>
    <row r="12" spans="1:7" ht="30" customHeight="1">
      <c r="A12" s="14"/>
      <c r="B12" s="15" t="s">
        <v>94</v>
      </c>
      <c r="C12" s="5"/>
      <c r="D12" s="5"/>
      <c r="E12" s="5"/>
      <c r="F12" s="5"/>
      <c r="G12" s="6"/>
    </row>
    <row r="13" spans="1:7" ht="30" customHeight="1">
      <c r="A13" s="14"/>
      <c r="B13" s="15" t="s">
        <v>95</v>
      </c>
      <c r="C13" s="5"/>
      <c r="D13" s="5"/>
      <c r="E13" s="5"/>
      <c r="F13" s="5"/>
      <c r="G13" s="6"/>
    </row>
    <row r="14" spans="1:7" ht="30" customHeight="1">
      <c r="A14" s="14"/>
      <c r="B14" s="15"/>
      <c r="C14" s="5"/>
      <c r="D14" s="5"/>
      <c r="E14" s="5"/>
      <c r="F14" s="5"/>
      <c r="G14" s="6"/>
    </row>
    <row r="15" spans="1:7" ht="30" customHeight="1">
      <c r="A15" s="14"/>
      <c r="B15" s="15"/>
      <c r="C15" s="5"/>
      <c r="D15" s="5"/>
      <c r="E15" s="5"/>
      <c r="F15" s="5"/>
      <c r="G15" s="6"/>
    </row>
    <row r="16" spans="1:6" ht="30" customHeight="1">
      <c r="A16" s="14" t="s">
        <v>1</v>
      </c>
      <c r="B16" s="5" t="s">
        <v>24</v>
      </c>
      <c r="C16" s="5" t="s">
        <v>25</v>
      </c>
      <c r="D16" s="5"/>
      <c r="E16" s="5"/>
      <c r="F16" s="5"/>
    </row>
    <row r="17" spans="1:6" ht="30" customHeight="1">
      <c r="A17" s="58" t="s">
        <v>2</v>
      </c>
      <c r="B17" s="48" t="s">
        <v>16</v>
      </c>
      <c r="C17" s="49"/>
      <c r="D17" s="7" t="s">
        <v>3</v>
      </c>
      <c r="E17" s="7"/>
      <c r="F17" s="8"/>
    </row>
    <row r="18" spans="1:6" ht="30" customHeight="1">
      <c r="A18" s="58"/>
      <c r="B18" s="50"/>
      <c r="C18" s="51"/>
      <c r="D18" s="9" t="s">
        <v>4</v>
      </c>
      <c r="E18" s="9" t="s">
        <v>11</v>
      </c>
      <c r="F18" s="9" t="s">
        <v>5</v>
      </c>
    </row>
    <row r="19" spans="1:6" ht="30" customHeight="1">
      <c r="A19" s="58"/>
      <c r="B19" s="52"/>
      <c r="C19" s="53"/>
      <c r="D19" s="10" t="s">
        <v>6</v>
      </c>
      <c r="E19" s="10"/>
      <c r="F19" s="11"/>
    </row>
    <row r="20" spans="1:6" ht="57.75" customHeight="1">
      <c r="A20" s="16" t="s">
        <v>7</v>
      </c>
      <c r="B20" s="54" t="s">
        <v>78</v>
      </c>
      <c r="C20" s="55"/>
      <c r="D20" s="16"/>
      <c r="E20" s="17"/>
      <c r="F20" s="17"/>
    </row>
    <row r="21" spans="1:6" ht="57" customHeight="1">
      <c r="A21" s="33" t="s">
        <v>58</v>
      </c>
      <c r="B21" s="63" t="s">
        <v>98</v>
      </c>
      <c r="C21" s="64"/>
      <c r="D21" s="16"/>
      <c r="E21" s="16"/>
      <c r="F21" s="19"/>
    </row>
    <row r="22" spans="1:6" ht="56.25" customHeight="1">
      <c r="A22" s="16" t="s">
        <v>8</v>
      </c>
      <c r="B22" s="54" t="s">
        <v>79</v>
      </c>
      <c r="C22" s="55"/>
      <c r="D22" s="16">
        <v>65</v>
      </c>
      <c r="E22" s="16"/>
      <c r="F22" s="19"/>
    </row>
    <row r="23" spans="1:6" ht="30" customHeight="1">
      <c r="A23" s="20" t="s">
        <v>9</v>
      </c>
      <c r="B23" s="13" t="s">
        <v>99</v>
      </c>
      <c r="C23" s="41" t="s">
        <v>10</v>
      </c>
      <c r="D23" s="16">
        <v>65</v>
      </c>
      <c r="E23" s="15"/>
      <c r="F23" s="15"/>
    </row>
    <row r="24" ht="30" customHeight="1"/>
    <row r="25" ht="30" customHeight="1"/>
    <row r="26" ht="30" customHeight="1">
      <c r="B26" s="44"/>
    </row>
    <row r="27" ht="30" customHeight="1"/>
    <row r="28" ht="30" customHeight="1"/>
  </sheetData>
  <sheetProtection/>
  <mergeCells count="11">
    <mergeCell ref="B17:C19"/>
    <mergeCell ref="B21:C21"/>
    <mergeCell ref="B20:C20"/>
    <mergeCell ref="B22:C22"/>
    <mergeCell ref="B1:F1"/>
    <mergeCell ref="A4:A6"/>
    <mergeCell ref="A17:A19"/>
    <mergeCell ref="B4:C6"/>
    <mergeCell ref="B7:C7"/>
    <mergeCell ref="B9:C9"/>
    <mergeCell ref="B8:C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7"/>
  <sheetViews>
    <sheetView view="pageBreakPreview" zoomScaleSheetLayoutView="100" zoomScalePageLayoutView="0" workbookViewId="0" topLeftCell="A31">
      <selection activeCell="D47" sqref="D47"/>
    </sheetView>
  </sheetViews>
  <sheetFormatPr defaultColWidth="9.140625" defaultRowHeight="12.75"/>
  <cols>
    <col min="1" max="1" width="14.57421875" style="4" customWidth="1"/>
    <col min="2" max="2" width="64.57421875" style="1" customWidth="1"/>
    <col min="3" max="3" width="18.421875" style="1" customWidth="1"/>
    <col min="4" max="4" width="14.00390625" style="1" customWidth="1"/>
    <col min="5" max="5" width="11.57421875" style="1" customWidth="1"/>
    <col min="6" max="6" width="35.00390625" style="1" customWidth="1"/>
    <col min="7" max="16384" width="9.140625" style="2" customWidth="1"/>
  </cols>
  <sheetData>
    <row r="1" spans="1:6" ht="45.75" customHeight="1">
      <c r="A1" s="3"/>
      <c r="B1" s="60" t="s">
        <v>13</v>
      </c>
      <c r="C1" s="60"/>
      <c r="D1" s="60"/>
      <c r="E1" s="60"/>
      <c r="F1" s="60"/>
    </row>
    <row r="2" spans="1:6" ht="30" customHeight="1">
      <c r="A2" s="3"/>
      <c r="B2" s="46" t="s">
        <v>75</v>
      </c>
      <c r="C2" s="46"/>
      <c r="D2" s="46"/>
      <c r="E2" s="46"/>
      <c r="F2" s="46"/>
    </row>
    <row r="3" spans="1:6" ht="30" customHeight="1">
      <c r="A3" s="14" t="s">
        <v>1</v>
      </c>
      <c r="B3" s="5" t="s">
        <v>26</v>
      </c>
      <c r="C3" s="5" t="s">
        <v>23</v>
      </c>
      <c r="D3" s="5"/>
      <c r="E3" s="5"/>
      <c r="F3" s="5"/>
    </row>
    <row r="4" spans="1:6" ht="30" customHeight="1">
      <c r="A4" s="58" t="s">
        <v>2</v>
      </c>
      <c r="B4" s="48" t="s">
        <v>16</v>
      </c>
      <c r="C4" s="49"/>
      <c r="D4" s="7" t="s">
        <v>3</v>
      </c>
      <c r="E4" s="7"/>
      <c r="F4" s="8"/>
    </row>
    <row r="5" spans="1:6" ht="30" customHeight="1">
      <c r="A5" s="58"/>
      <c r="B5" s="50"/>
      <c r="C5" s="51"/>
      <c r="D5" s="9" t="s">
        <v>4</v>
      </c>
      <c r="E5" s="9" t="s">
        <v>11</v>
      </c>
      <c r="F5" s="9" t="s">
        <v>5</v>
      </c>
    </row>
    <row r="6" spans="1:6" ht="30" customHeight="1">
      <c r="A6" s="58"/>
      <c r="B6" s="52"/>
      <c r="C6" s="53"/>
      <c r="D6" s="10" t="s">
        <v>6</v>
      </c>
      <c r="E6" s="10"/>
      <c r="F6" s="11"/>
    </row>
    <row r="7" spans="1:6" ht="53.25" customHeight="1">
      <c r="A7" s="16" t="s">
        <v>7</v>
      </c>
      <c r="B7" s="29" t="s">
        <v>80</v>
      </c>
      <c r="C7" s="17"/>
      <c r="D7" s="16"/>
      <c r="E7" s="17"/>
      <c r="F7" s="17"/>
    </row>
    <row r="8" spans="1:6" ht="62.25" customHeight="1">
      <c r="A8" s="33" t="s">
        <v>58</v>
      </c>
      <c r="B8" s="63" t="s">
        <v>98</v>
      </c>
      <c r="C8" s="64"/>
      <c r="D8" s="16"/>
      <c r="E8" s="16"/>
      <c r="F8" s="19"/>
    </row>
    <row r="9" spans="1:6" ht="58.5" customHeight="1">
      <c r="A9" s="16" t="s">
        <v>8</v>
      </c>
      <c r="B9" s="54" t="s">
        <v>77</v>
      </c>
      <c r="C9" s="62"/>
      <c r="D9" s="16">
        <v>99</v>
      </c>
      <c r="E9" s="16"/>
      <c r="F9" s="19"/>
    </row>
    <row r="10" spans="1:6" ht="30" customHeight="1">
      <c r="A10" s="20" t="s">
        <v>9</v>
      </c>
      <c r="B10" s="13" t="s">
        <v>103</v>
      </c>
      <c r="C10" s="41" t="s">
        <v>10</v>
      </c>
      <c r="D10" s="16">
        <f>SUM(D8:D9)</f>
        <v>99</v>
      </c>
      <c r="E10" s="15"/>
      <c r="F10" s="15"/>
    </row>
    <row r="11" spans="1:6" ht="30" customHeight="1">
      <c r="A11" s="14"/>
      <c r="B11" s="15"/>
      <c r="C11" s="5"/>
      <c r="D11" s="5"/>
      <c r="E11" s="5"/>
      <c r="F11" s="5"/>
    </row>
    <row r="12" spans="1:6" ht="30" customHeight="1">
      <c r="A12" s="14"/>
      <c r="B12" s="45"/>
      <c r="C12" s="5"/>
      <c r="D12" s="5"/>
      <c r="E12" s="5"/>
      <c r="F12" s="5"/>
    </row>
    <row r="13" spans="1:6" ht="30" customHeight="1">
      <c r="A13" s="14"/>
      <c r="B13" s="15"/>
      <c r="C13" s="5"/>
      <c r="D13" s="5"/>
      <c r="E13" s="5"/>
      <c r="F13" s="5"/>
    </row>
    <row r="14" spans="1:6" ht="30" customHeight="1">
      <c r="A14" s="14"/>
      <c r="B14" s="15"/>
      <c r="C14" s="5"/>
      <c r="D14" s="5"/>
      <c r="E14" s="5"/>
      <c r="F14" s="5"/>
    </row>
    <row r="15" spans="1:6" ht="30" customHeight="1">
      <c r="A15" s="14"/>
      <c r="B15" s="15"/>
      <c r="C15" s="5"/>
      <c r="D15" s="5"/>
      <c r="E15" s="5"/>
      <c r="F15" s="5"/>
    </row>
    <row r="16" spans="1:6" ht="30" customHeight="1">
      <c r="A16" s="14" t="s">
        <v>1</v>
      </c>
      <c r="B16" s="5" t="s">
        <v>26</v>
      </c>
      <c r="C16" s="5" t="s">
        <v>25</v>
      </c>
      <c r="D16" s="5"/>
      <c r="E16" s="5"/>
      <c r="F16" s="5"/>
    </row>
    <row r="17" spans="1:6" ht="30" customHeight="1">
      <c r="A17" s="58" t="s">
        <v>2</v>
      </c>
      <c r="B17" s="48" t="s">
        <v>16</v>
      </c>
      <c r="C17" s="49"/>
      <c r="D17" s="7" t="s">
        <v>3</v>
      </c>
      <c r="E17" s="7"/>
      <c r="F17" s="8"/>
    </row>
    <row r="18" spans="1:6" ht="30" customHeight="1">
      <c r="A18" s="58"/>
      <c r="B18" s="50"/>
      <c r="C18" s="51"/>
      <c r="D18" s="9" t="s">
        <v>4</v>
      </c>
      <c r="E18" s="9" t="s">
        <v>11</v>
      </c>
      <c r="F18" s="9" t="s">
        <v>5</v>
      </c>
    </row>
    <row r="19" spans="1:6" ht="30" customHeight="1">
      <c r="A19" s="58"/>
      <c r="B19" s="52"/>
      <c r="C19" s="53"/>
      <c r="D19" s="10" t="s">
        <v>6</v>
      </c>
      <c r="E19" s="10"/>
      <c r="F19" s="11"/>
    </row>
    <row r="20" spans="1:6" ht="54.75" customHeight="1">
      <c r="A20" s="16" t="s">
        <v>7</v>
      </c>
      <c r="B20" s="54" t="s">
        <v>81</v>
      </c>
      <c r="C20" s="55"/>
      <c r="D20" s="16"/>
      <c r="E20" s="17"/>
      <c r="F20" s="17"/>
    </row>
    <row r="21" spans="1:6" ht="51.75" customHeight="1">
      <c r="A21" s="33" t="s">
        <v>58</v>
      </c>
      <c r="B21" s="63" t="s">
        <v>98</v>
      </c>
      <c r="C21" s="64"/>
      <c r="D21" s="16"/>
      <c r="E21" s="16"/>
      <c r="F21" s="19"/>
    </row>
    <row r="22" spans="1:6" ht="47.25" customHeight="1">
      <c r="A22" s="16" t="s">
        <v>8</v>
      </c>
      <c r="B22" s="54" t="s">
        <v>82</v>
      </c>
      <c r="C22" s="55"/>
      <c r="D22" s="16">
        <v>112</v>
      </c>
      <c r="E22" s="16"/>
      <c r="F22" s="19"/>
    </row>
    <row r="23" spans="1:6" ht="30" customHeight="1">
      <c r="A23" s="20" t="s">
        <v>9</v>
      </c>
      <c r="B23" s="13" t="s">
        <v>102</v>
      </c>
      <c r="C23" s="41" t="s">
        <v>10</v>
      </c>
      <c r="D23" s="16">
        <v>112</v>
      </c>
      <c r="E23" s="15"/>
      <c r="F23" s="15"/>
    </row>
    <row r="24" ht="30" customHeight="1"/>
    <row r="25" ht="26.25"/>
    <row r="26" ht="26.25"/>
    <row r="27" ht="26.25"/>
    <row r="28" ht="26.25"/>
    <row r="29" ht="26.25"/>
    <row r="30" spans="1:6" ht="26.25">
      <c r="A30" s="14" t="s">
        <v>1</v>
      </c>
      <c r="B30" s="5" t="s">
        <v>92</v>
      </c>
      <c r="C30" s="5" t="s">
        <v>25</v>
      </c>
      <c r="D30" s="5"/>
      <c r="E30" s="5"/>
      <c r="F30" s="5"/>
    </row>
    <row r="31" spans="1:6" ht="26.25">
      <c r="A31" s="58" t="s">
        <v>2</v>
      </c>
      <c r="B31" s="48" t="s">
        <v>16</v>
      </c>
      <c r="C31" s="49"/>
      <c r="D31" s="7" t="s">
        <v>3</v>
      </c>
      <c r="E31" s="7"/>
      <c r="F31" s="8"/>
    </row>
    <row r="32" spans="1:6" ht="26.25">
      <c r="A32" s="58"/>
      <c r="B32" s="50"/>
      <c r="C32" s="51"/>
      <c r="D32" s="9" t="s">
        <v>4</v>
      </c>
      <c r="E32" s="9" t="s">
        <v>11</v>
      </c>
      <c r="F32" s="9" t="s">
        <v>5</v>
      </c>
    </row>
    <row r="33" spans="1:6" ht="26.25">
      <c r="A33" s="58"/>
      <c r="B33" s="52"/>
      <c r="C33" s="53"/>
      <c r="D33" s="10" t="s">
        <v>6</v>
      </c>
      <c r="E33" s="10"/>
      <c r="F33" s="11"/>
    </row>
    <row r="34" spans="1:6" ht="52.5" customHeight="1">
      <c r="A34" s="16" t="s">
        <v>7</v>
      </c>
      <c r="B34" s="54" t="s">
        <v>77</v>
      </c>
      <c r="C34" s="62"/>
      <c r="D34" s="16"/>
      <c r="E34" s="17"/>
      <c r="F34" s="17"/>
    </row>
    <row r="35" spans="1:6" ht="51">
      <c r="A35" s="33" t="s">
        <v>58</v>
      </c>
      <c r="B35" s="63" t="s">
        <v>98</v>
      </c>
      <c r="C35" s="64"/>
      <c r="D35" s="16"/>
      <c r="E35" s="16"/>
      <c r="F35" s="19"/>
    </row>
    <row r="36" spans="1:6" ht="49.5" customHeight="1">
      <c r="A36" s="16" t="s">
        <v>8</v>
      </c>
      <c r="B36" s="54" t="s">
        <v>82</v>
      </c>
      <c r="C36" s="55"/>
      <c r="D36" s="16">
        <v>165</v>
      </c>
      <c r="E36" s="16"/>
      <c r="F36" s="19"/>
    </row>
    <row r="37" spans="1:6" ht="26.25">
      <c r="A37" s="20" t="s">
        <v>9</v>
      </c>
      <c r="B37" s="13" t="s">
        <v>101</v>
      </c>
      <c r="C37" s="41" t="s">
        <v>10</v>
      </c>
      <c r="D37" s="16">
        <v>165</v>
      </c>
      <c r="E37" s="15"/>
      <c r="F37" s="15"/>
    </row>
    <row r="38" ht="26.25"/>
    <row r="39" ht="26.25"/>
    <row r="40" ht="26.25"/>
    <row r="41" ht="26.25"/>
    <row r="42" ht="26.25"/>
  </sheetData>
  <sheetProtection/>
  <mergeCells count="15">
    <mergeCell ref="B34:C34"/>
    <mergeCell ref="B35:C35"/>
    <mergeCell ref="B36:C36"/>
    <mergeCell ref="B9:C9"/>
    <mergeCell ref="A17:A19"/>
    <mergeCell ref="B17:C19"/>
    <mergeCell ref="B20:C20"/>
    <mergeCell ref="B21:C21"/>
    <mergeCell ref="B22:C22"/>
    <mergeCell ref="A4:A6"/>
    <mergeCell ref="B4:C6"/>
    <mergeCell ref="B1:F1"/>
    <mergeCell ref="B8:C8"/>
    <mergeCell ref="A31:A33"/>
    <mergeCell ref="B31:C3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34"/>
  <sheetViews>
    <sheetView tabSelected="1" view="pageBreakPreview" zoomScaleSheetLayoutView="100" zoomScalePageLayoutView="0" workbookViewId="0" topLeftCell="A31">
      <selection activeCell="F5" sqref="F5"/>
    </sheetView>
  </sheetViews>
  <sheetFormatPr defaultColWidth="9.140625" defaultRowHeight="12.75"/>
  <cols>
    <col min="1" max="1" width="14.57421875" style="4" customWidth="1"/>
    <col min="2" max="2" width="63.140625" style="1" customWidth="1"/>
    <col min="3" max="3" width="18.140625" style="1" customWidth="1"/>
    <col min="4" max="4" width="14.00390625" style="1" customWidth="1"/>
    <col min="5" max="5" width="11.57421875" style="1" customWidth="1"/>
    <col min="6" max="6" width="30.140625" style="1" customWidth="1"/>
    <col min="7" max="16384" width="9.140625" style="2" customWidth="1"/>
  </cols>
  <sheetData>
    <row r="1" spans="1:6" ht="45.75" customHeight="1">
      <c r="A1" s="3"/>
      <c r="B1" s="60" t="s">
        <v>13</v>
      </c>
      <c r="C1" s="60"/>
      <c r="D1" s="60"/>
      <c r="E1" s="60"/>
      <c r="F1" s="60"/>
    </row>
    <row r="2" spans="1:6" ht="33" customHeight="1">
      <c r="A2" s="3"/>
      <c r="B2" s="39" t="s">
        <v>83</v>
      </c>
      <c r="C2" s="39"/>
      <c r="D2" s="39"/>
      <c r="E2" s="39"/>
      <c r="F2" s="39"/>
    </row>
    <row r="3" spans="1:7" ht="31.5" customHeight="1">
      <c r="A3" s="14" t="s">
        <v>1</v>
      </c>
      <c r="B3" s="5" t="s">
        <v>27</v>
      </c>
      <c r="C3" s="5" t="s">
        <v>28</v>
      </c>
      <c r="D3" s="5"/>
      <c r="E3" s="5"/>
      <c r="F3" s="5"/>
      <c r="G3" s="6"/>
    </row>
    <row r="4" spans="1:7" ht="30" customHeight="1">
      <c r="A4" s="58" t="s">
        <v>2</v>
      </c>
      <c r="B4" s="48" t="s">
        <v>16</v>
      </c>
      <c r="C4" s="49"/>
      <c r="D4" s="7" t="s">
        <v>3</v>
      </c>
      <c r="E4" s="7"/>
      <c r="F4" s="8"/>
      <c r="G4" s="6"/>
    </row>
    <row r="5" spans="1:7" ht="30" customHeight="1">
      <c r="A5" s="58"/>
      <c r="B5" s="50"/>
      <c r="C5" s="51"/>
      <c r="D5" s="9" t="s">
        <v>4</v>
      </c>
      <c r="E5" s="9" t="s">
        <v>11</v>
      </c>
      <c r="F5" s="9" t="s">
        <v>5</v>
      </c>
      <c r="G5" s="6"/>
    </row>
    <row r="6" spans="1:7" ht="30" customHeight="1">
      <c r="A6" s="58"/>
      <c r="B6" s="52"/>
      <c r="C6" s="53"/>
      <c r="D6" s="10" t="s">
        <v>6</v>
      </c>
      <c r="E6" s="10"/>
      <c r="F6" s="11"/>
      <c r="G6" s="6"/>
    </row>
    <row r="7" spans="1:7" ht="58.5" customHeight="1">
      <c r="A7" s="16" t="s">
        <v>7</v>
      </c>
      <c r="B7" s="54" t="s">
        <v>84</v>
      </c>
      <c r="C7" s="55"/>
      <c r="D7" s="16"/>
      <c r="E7" s="17"/>
      <c r="F7" s="17"/>
      <c r="G7" s="6"/>
    </row>
    <row r="8" spans="1:7" ht="55.5" customHeight="1">
      <c r="A8" s="33" t="s">
        <v>58</v>
      </c>
      <c r="B8" s="63" t="s">
        <v>89</v>
      </c>
      <c r="C8" s="64"/>
      <c r="D8" s="16"/>
      <c r="E8" s="16"/>
      <c r="F8" s="19"/>
      <c r="G8" s="6"/>
    </row>
    <row r="9" spans="1:7" ht="61.5" customHeight="1">
      <c r="A9" s="16" t="s">
        <v>8</v>
      </c>
      <c r="B9" s="54" t="s">
        <v>88</v>
      </c>
      <c r="C9" s="55"/>
      <c r="D9" s="16">
        <v>110</v>
      </c>
      <c r="E9" s="16"/>
      <c r="F9" s="19"/>
      <c r="G9" s="6"/>
    </row>
    <row r="10" spans="1:7" ht="30" customHeight="1">
      <c r="A10" s="20" t="s">
        <v>9</v>
      </c>
      <c r="B10" s="42">
        <v>3231133023334</v>
      </c>
      <c r="C10" s="41" t="s">
        <v>10</v>
      </c>
      <c r="D10" s="16">
        <v>110</v>
      </c>
      <c r="E10" s="15"/>
      <c r="F10" s="15"/>
      <c r="G10" s="6"/>
    </row>
    <row r="11" spans="1:7" ht="30" customHeight="1">
      <c r="A11" s="22"/>
      <c r="B11" s="23"/>
      <c r="C11" s="24"/>
      <c r="D11" s="25"/>
      <c r="E11" s="15"/>
      <c r="F11" s="15"/>
      <c r="G11" s="6"/>
    </row>
    <row r="12" spans="1:7" ht="30" customHeight="1">
      <c r="A12" s="22"/>
      <c r="B12" s="23"/>
      <c r="C12" s="24"/>
      <c r="D12" s="25"/>
      <c r="E12" s="15"/>
      <c r="F12" s="15"/>
      <c r="G12" s="6"/>
    </row>
    <row r="13" spans="1:7" ht="30" customHeight="1">
      <c r="A13" s="22"/>
      <c r="B13" s="23"/>
      <c r="C13" s="24"/>
      <c r="D13" s="25"/>
      <c r="E13" s="15"/>
      <c r="F13" s="15"/>
      <c r="G13" s="6"/>
    </row>
    <row r="14" spans="1:7" ht="30" customHeight="1">
      <c r="A14" s="14"/>
      <c r="B14" s="15"/>
      <c r="C14" s="5"/>
      <c r="D14" s="5"/>
      <c r="E14" s="5"/>
      <c r="F14" s="5"/>
      <c r="G14" s="6"/>
    </row>
    <row r="15" spans="1:6" ht="30" customHeight="1">
      <c r="A15" s="14" t="s">
        <v>1</v>
      </c>
      <c r="B15" s="5" t="s">
        <v>29</v>
      </c>
      <c r="C15" s="5" t="s">
        <v>90</v>
      </c>
      <c r="D15" s="5"/>
      <c r="E15" s="5"/>
      <c r="F15" s="5"/>
    </row>
    <row r="16" spans="1:6" ht="30" customHeight="1">
      <c r="A16" s="58" t="s">
        <v>2</v>
      </c>
      <c r="B16" s="48" t="s">
        <v>16</v>
      </c>
      <c r="C16" s="49"/>
      <c r="D16" s="7" t="s">
        <v>3</v>
      </c>
      <c r="E16" s="7"/>
      <c r="F16" s="8"/>
    </row>
    <row r="17" spans="1:6" ht="30" customHeight="1">
      <c r="A17" s="58"/>
      <c r="B17" s="50"/>
      <c r="C17" s="51"/>
      <c r="D17" s="9" t="s">
        <v>4</v>
      </c>
      <c r="E17" s="9" t="s">
        <v>11</v>
      </c>
      <c r="F17" s="9" t="s">
        <v>5</v>
      </c>
    </row>
    <row r="18" spans="1:6" ht="30" customHeight="1">
      <c r="A18" s="58"/>
      <c r="B18" s="52"/>
      <c r="C18" s="53"/>
      <c r="D18" s="10" t="s">
        <v>6</v>
      </c>
      <c r="E18" s="10"/>
      <c r="F18" s="11"/>
    </row>
    <row r="19" spans="1:6" ht="56.25" customHeight="1">
      <c r="A19" s="16" t="s">
        <v>7</v>
      </c>
      <c r="B19" s="54" t="s">
        <v>85</v>
      </c>
      <c r="C19" s="55"/>
      <c r="D19" s="16"/>
      <c r="E19" s="17"/>
      <c r="F19" s="17"/>
    </row>
    <row r="20" spans="1:6" ht="73.5" customHeight="1">
      <c r="A20" s="33" t="s">
        <v>58</v>
      </c>
      <c r="B20" s="56" t="s">
        <v>93</v>
      </c>
      <c r="C20" s="59"/>
      <c r="D20" s="16">
        <v>98</v>
      </c>
      <c r="E20" s="16"/>
      <c r="F20" s="19"/>
    </row>
    <row r="21" spans="1:6" ht="60" customHeight="1">
      <c r="A21" s="16" t="s">
        <v>8</v>
      </c>
      <c r="B21" s="54" t="s">
        <v>88</v>
      </c>
      <c r="C21" s="55"/>
      <c r="D21" s="16">
        <v>147</v>
      </c>
      <c r="E21" s="16"/>
      <c r="F21" s="19"/>
    </row>
    <row r="22" spans="1:6" ht="30" customHeight="1">
      <c r="A22" s="20" t="s">
        <v>9</v>
      </c>
      <c r="B22" s="13" t="s">
        <v>91</v>
      </c>
      <c r="C22" s="41" t="s">
        <v>10</v>
      </c>
      <c r="D22" s="16">
        <f>SUM(D19:D21)</f>
        <v>245</v>
      </c>
      <c r="E22" s="15"/>
      <c r="F22" s="15"/>
    </row>
    <row r="23" spans="1:6" ht="30" customHeight="1">
      <c r="A23" s="22"/>
      <c r="B23" s="23"/>
      <c r="C23" s="24"/>
      <c r="D23" s="25"/>
      <c r="E23" s="15"/>
      <c r="F23" s="15"/>
    </row>
    <row r="24" spans="1:6" ht="30" customHeight="1">
      <c r="A24" s="22"/>
      <c r="B24" s="43"/>
      <c r="C24" s="24"/>
      <c r="D24" s="25"/>
      <c r="E24" s="15"/>
      <c r="F24" s="15"/>
    </row>
    <row r="25" spans="1:6" ht="30" customHeight="1">
      <c r="A25" s="22"/>
      <c r="B25" s="43"/>
      <c r="C25" s="24"/>
      <c r="D25" s="25"/>
      <c r="E25" s="15"/>
      <c r="F25" s="15"/>
    </row>
    <row r="26" spans="1:6" ht="30" customHeight="1">
      <c r="A26" s="22"/>
      <c r="B26" s="23"/>
      <c r="C26" s="24"/>
      <c r="D26" s="25"/>
      <c r="E26" s="15"/>
      <c r="F26" s="15"/>
    </row>
    <row r="27" spans="1:6" ht="30" customHeight="1">
      <c r="A27" s="14" t="s">
        <v>1</v>
      </c>
      <c r="B27" s="5" t="s">
        <v>30</v>
      </c>
      <c r="C27" s="5" t="s">
        <v>87</v>
      </c>
      <c r="D27" s="5"/>
      <c r="E27" s="5"/>
      <c r="F27" s="5"/>
    </row>
    <row r="28" spans="1:6" ht="30" customHeight="1">
      <c r="A28" s="58" t="s">
        <v>2</v>
      </c>
      <c r="B28" s="48" t="s">
        <v>16</v>
      </c>
      <c r="C28" s="49"/>
      <c r="D28" s="7" t="s">
        <v>3</v>
      </c>
      <c r="E28" s="7"/>
      <c r="F28" s="8"/>
    </row>
    <row r="29" spans="1:6" ht="30" customHeight="1">
      <c r="A29" s="58"/>
      <c r="B29" s="50"/>
      <c r="C29" s="51"/>
      <c r="D29" s="9" t="s">
        <v>4</v>
      </c>
      <c r="E29" s="9" t="s">
        <v>11</v>
      </c>
      <c r="F29" s="9" t="s">
        <v>5</v>
      </c>
    </row>
    <row r="30" spans="1:6" ht="30" customHeight="1">
      <c r="A30" s="58"/>
      <c r="B30" s="52"/>
      <c r="C30" s="53"/>
      <c r="D30" s="10" t="s">
        <v>6</v>
      </c>
      <c r="E30" s="10"/>
      <c r="F30" s="11"/>
    </row>
    <row r="31" spans="1:6" ht="58.5" customHeight="1">
      <c r="A31" s="16" t="s">
        <v>7</v>
      </c>
      <c r="B31" s="54" t="s">
        <v>86</v>
      </c>
      <c r="C31" s="55"/>
      <c r="D31" s="16"/>
      <c r="E31" s="17"/>
      <c r="F31" s="17"/>
    </row>
    <row r="32" spans="1:6" ht="51" customHeight="1">
      <c r="A32" s="33" t="s">
        <v>58</v>
      </c>
      <c r="B32" s="63" t="s">
        <v>89</v>
      </c>
      <c r="C32" s="64"/>
      <c r="D32" s="16"/>
      <c r="E32" s="16"/>
      <c r="F32" s="19"/>
    </row>
    <row r="33" spans="1:6" ht="55.5" customHeight="1">
      <c r="A33" s="16" t="s">
        <v>8</v>
      </c>
      <c r="B33" s="54" t="s">
        <v>88</v>
      </c>
      <c r="C33" s="55"/>
      <c r="D33" s="16"/>
      <c r="E33" s="16"/>
      <c r="F33" s="19"/>
    </row>
    <row r="34" spans="1:6" ht="30" customHeight="1">
      <c r="A34" s="20" t="s">
        <v>9</v>
      </c>
      <c r="B34" s="42">
        <v>33342034</v>
      </c>
      <c r="C34" s="41" t="s">
        <v>10</v>
      </c>
      <c r="D34" s="16">
        <v>19</v>
      </c>
      <c r="E34" s="15"/>
      <c r="F34" s="15"/>
    </row>
    <row r="35" ht="30" customHeight="1"/>
    <row r="36" ht="30" customHeight="1"/>
    <row r="37" ht="26.25"/>
  </sheetData>
  <sheetProtection/>
  <mergeCells count="16">
    <mergeCell ref="A28:A30"/>
    <mergeCell ref="B1:F1"/>
    <mergeCell ref="A4:A6"/>
    <mergeCell ref="A16:A18"/>
    <mergeCell ref="B4:C6"/>
    <mergeCell ref="B7:C7"/>
    <mergeCell ref="B9:C9"/>
    <mergeCell ref="B8:C8"/>
    <mergeCell ref="B16:C18"/>
    <mergeCell ref="B19:C19"/>
    <mergeCell ref="B21:C21"/>
    <mergeCell ref="B20:C20"/>
    <mergeCell ref="B28:C30"/>
    <mergeCell ref="B31:C31"/>
    <mergeCell ref="B33:C33"/>
    <mergeCell ref="B32:C3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waranya</cp:lastModifiedBy>
  <cp:lastPrinted>2018-10-26T11:45:16Z</cp:lastPrinted>
  <dcterms:created xsi:type="dcterms:W3CDTF">2017-12-11T02:21:00Z</dcterms:created>
  <dcterms:modified xsi:type="dcterms:W3CDTF">2018-11-21T02:56:21Z</dcterms:modified>
  <cp:category/>
  <cp:version/>
  <cp:contentType/>
  <cp:contentStatus/>
</cp:coreProperties>
</file>